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P:\Timesheets\Volunteer and Intern Timesheets\Templates\"/>
    </mc:Choice>
  </mc:AlternateContent>
  <xr:revisionPtr revIDLastSave="0" documentId="13_ncr:1_{BCC8C759-6A4C-4704-BAEF-F2ED75971E3D}" xr6:coauthVersionLast="36" xr6:coauthVersionMax="47" xr10:uidLastSave="{00000000-0000-0000-0000-000000000000}"/>
  <bookViews>
    <workbookView xWindow="-105" yWindow="-105" windowWidth="23250" windowHeight="12450" xr2:uid="{1F9EAEC3-4FA6-46B5-9ED3-4344F4CA2073}"/>
  </bookViews>
  <sheets>
    <sheet name="Week 1" sheetId="1" r:id="rId1"/>
    <sheet name="Week 2" sheetId="2" r:id="rId2"/>
    <sheet name="Definitions" sheetId="3" r:id="rId3"/>
    <sheet name="Training Lo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L34" i="2" l="1"/>
  <c r="K34" i="2"/>
  <c r="L34" i="1"/>
  <c r="K34" i="1"/>
  <c r="G17" i="2"/>
  <c r="G16" i="2"/>
  <c r="G15" i="2"/>
  <c r="G22" i="2" s="1"/>
  <c r="G18" i="2"/>
  <c r="G19" i="2"/>
  <c r="G20" i="2"/>
  <c r="G21" i="2"/>
  <c r="G20" i="1"/>
  <c r="G18" i="1"/>
  <c r="G15" i="1"/>
  <c r="G16" i="1"/>
  <c r="G17" i="1"/>
  <c r="G19" i="1"/>
  <c r="G21" i="1"/>
  <c r="B16" i="1"/>
  <c r="B17" i="1" s="1"/>
  <c r="B18" i="1" s="1"/>
  <c r="B19" i="1" s="1"/>
  <c r="B20" i="1" s="1"/>
  <c r="B21" i="1" s="1"/>
  <c r="B15" i="2" s="1"/>
  <c r="P27" i="2"/>
  <c r="P28" i="2"/>
  <c r="P29" i="2"/>
  <c r="P30" i="2"/>
  <c r="P34" i="2" s="1"/>
  <c r="P31" i="2"/>
  <c r="P32" i="2"/>
  <c r="P33" i="2"/>
  <c r="C34" i="2"/>
  <c r="D34" i="2"/>
  <c r="E34" i="2"/>
  <c r="F34" i="2"/>
  <c r="G34" i="2"/>
  <c r="H34" i="2"/>
  <c r="I34" i="2"/>
  <c r="J34" i="2"/>
  <c r="M34" i="2"/>
  <c r="N34" i="2"/>
  <c r="O34" i="2"/>
  <c r="P27" i="1"/>
  <c r="P28" i="1"/>
  <c r="P29" i="1"/>
  <c r="P30" i="1"/>
  <c r="P31" i="1"/>
  <c r="P32" i="1"/>
  <c r="P34" i="1" s="1"/>
  <c r="P33" i="1"/>
  <c r="O34" i="1"/>
  <c r="N34" i="1"/>
  <c r="M34" i="1"/>
  <c r="J34" i="1"/>
  <c r="I34" i="1"/>
  <c r="H34" i="1"/>
  <c r="G34" i="1"/>
  <c r="F34" i="1"/>
  <c r="E34" i="1"/>
  <c r="D34" i="1"/>
  <c r="C34" i="1"/>
  <c r="B27" i="1"/>
  <c r="B28" i="1"/>
  <c r="B29" i="1" s="1"/>
  <c r="B30" i="1" s="1"/>
  <c r="B31" i="1" s="1"/>
  <c r="B32" i="1" s="1"/>
  <c r="B33" i="1" s="1"/>
  <c r="B7" i="2"/>
  <c r="G22" i="1" l="1"/>
  <c r="J4" i="2"/>
  <c r="J4" i="1"/>
  <c r="B16" i="2"/>
  <c r="B17" i="2" s="1"/>
  <c r="B18" i="2" s="1"/>
  <c r="B19" i="2" s="1"/>
  <c r="B20" i="2" s="1"/>
  <c r="B21" i="2" s="1"/>
  <c r="B27" i="2"/>
  <c r="B28" i="2" s="1"/>
  <c r="B29" i="2" s="1"/>
  <c r="B30" i="2" s="1"/>
  <c r="B31" i="2" s="1"/>
  <c r="B32" i="2" s="1"/>
  <c r="B33" i="2" s="1"/>
  <c r="B8" i="1" l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Michmerhuizen</author>
  </authors>
  <commentList>
    <comment ref="C26" authorId="0" shapeId="0" xr:uid="{D1C69870-4B36-4F97-B519-C06FE109D270}">
      <text>
        <r>
          <rPr>
            <sz val="9"/>
            <color indexed="81"/>
            <rFont val="Tahoma"/>
            <family val="2"/>
          </rPr>
          <t xml:space="preserve">Activities related to providing general advocacy for DV survivors
</t>
        </r>
      </text>
    </comment>
    <comment ref="D26" authorId="0" shapeId="0" xr:uid="{81181E0E-26CA-4C7C-80E8-79A9859E2254}">
      <text>
        <r>
          <rPr>
            <sz val="9"/>
            <color indexed="81"/>
            <rFont val="Tahoma"/>
            <family val="2"/>
          </rPr>
          <t>Activities related to providing general advocacy for HT survivors.</t>
        </r>
      </text>
    </comment>
    <comment ref="E26" authorId="0" shapeId="0" xr:uid="{C81CC9EC-DC2E-4F34-BD71-964405E238C9}">
      <text>
        <r>
          <rPr>
            <sz val="9"/>
            <color indexed="81"/>
            <rFont val="Tahoma"/>
            <family val="2"/>
          </rPr>
          <t>Activities related to the children's program that are non-counseling</t>
        </r>
      </text>
    </comment>
    <comment ref="F26" authorId="0" shapeId="0" xr:uid="{E7E94ACB-3C57-4712-A3AC-2344D2B0394C}">
      <text>
        <r>
          <rPr>
            <sz val="9"/>
            <color indexed="81"/>
            <rFont val="Tahoma"/>
            <family val="2"/>
          </rPr>
          <t>Responding to resident needs, tending to shelter facilities, sorting/arranging client shelter supplies.</t>
        </r>
      </text>
    </comment>
    <comment ref="G26" authorId="0" shapeId="0" xr:uid="{616EB72F-EB37-42D7-AA61-C54EBC321DAC}">
      <text>
        <r>
          <rPr>
            <sz val="9"/>
            <color indexed="81"/>
            <rFont val="Tahoma"/>
            <family val="2"/>
          </rPr>
          <t>Answering and responding to crisis line calls</t>
        </r>
      </text>
    </comment>
    <comment ref="H26" authorId="0" shapeId="0" xr:uid="{2AF0B329-8674-41BC-9154-E23A1436471C}">
      <text>
        <r>
          <rPr>
            <sz val="9"/>
            <color indexed="81"/>
            <rFont val="Tahoma"/>
            <family val="2"/>
          </rPr>
          <t>Time spent on intake of a client into services</t>
        </r>
      </text>
    </comment>
    <comment ref="I26" authorId="0" shapeId="0" xr:uid="{06D29F80-1BAB-45CD-881F-37BE7CC6B3FD}">
      <text>
        <r>
          <rPr>
            <sz val="9"/>
            <color indexed="81"/>
            <rFont val="Tahoma"/>
            <family val="2"/>
          </rPr>
          <t>Activities related to documentation of services to clients (e.g. EmpowerDB)</t>
        </r>
      </text>
    </comment>
    <comment ref="J26" authorId="0" shapeId="0" xr:uid="{320CB15F-6DA7-442D-A1C5-6C683A4B5685}">
      <text>
        <r>
          <rPr>
            <sz val="9"/>
            <color indexed="81"/>
            <rFont val="Tahoma"/>
            <family val="2"/>
          </rPr>
          <t>Any adminitrative activities not related to clients or client services.</t>
        </r>
      </text>
    </comment>
    <comment ref="K26" authorId="0" shapeId="0" xr:uid="{DA88E3C3-0F94-49EA-8307-572155F0282C}">
      <text>
        <r>
          <rPr>
            <sz val="9"/>
            <color indexed="81"/>
            <rFont val="Tahoma"/>
            <family val="2"/>
          </rPr>
          <t>Activities related to providing counseling for domestic violence survivors</t>
        </r>
      </text>
    </comment>
    <comment ref="L26" authorId="0" shapeId="0" xr:uid="{9E086C85-0218-4AE2-BE7C-8BD4C7382DBF}">
      <text>
        <r>
          <rPr>
            <sz val="9"/>
            <color indexed="81"/>
            <rFont val="Tahoma"/>
            <family val="2"/>
          </rPr>
          <t>Activities related to providing counseling for human trafficking survivors</t>
        </r>
      </text>
    </comment>
    <comment ref="M26" authorId="0" shapeId="0" xr:uid="{358E85E6-A803-4242-B5D3-0DDD054DA364}">
      <text>
        <r>
          <rPr>
            <sz val="9"/>
            <color indexed="81"/>
            <rFont val="Tahoma"/>
            <family val="2"/>
          </rPr>
          <t>Annual required trainings, onboard training, additional trainings related to job duties</t>
        </r>
      </text>
    </comment>
    <comment ref="N26" authorId="0" shapeId="0" xr:uid="{427B45F6-DE3C-4B00-A279-99D34324E70A}">
      <text>
        <r>
          <rPr>
            <sz val="9"/>
            <color indexed="81"/>
            <rFont val="Tahoma"/>
            <family val="2"/>
          </rPr>
          <t>Counseling case-review, shelter case-review, program meeting</t>
        </r>
      </text>
    </comment>
    <comment ref="O26" authorId="0" shapeId="0" xr:uid="{E015B494-B416-4381-8C7C-0D1E41886F37}">
      <text>
        <r>
          <rPr>
            <sz val="9"/>
            <color indexed="81"/>
            <rFont val="Tahoma"/>
            <family val="2"/>
          </rPr>
          <t>Providing and receiving supervision not related to client services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Tina Michmerhuizen</author>
  </authors>
  <commentList>
    <comment ref="C26" authorId="0" shapeId="0" xr:uid="{F3D179E1-F07E-4EA0-A6BB-957BF319821C}">
      <text>
        <r>
          <rPr>
            <sz val="9"/>
            <color indexed="81"/>
            <rFont val="Tahoma"/>
            <family val="2"/>
          </rPr>
          <t>Activities related to providing general advocacy for DV survivors.</t>
        </r>
      </text>
    </comment>
    <comment ref="D26" authorId="0" shapeId="0" xr:uid="{663BF235-4A71-4EB9-AC54-4223FEEE56EB}">
      <text>
        <r>
          <rPr>
            <sz val="9"/>
            <color indexed="81"/>
            <rFont val="Tahoma"/>
            <family val="2"/>
          </rPr>
          <t>Activities related to providing general advocacy for HT survivors.</t>
        </r>
      </text>
    </comment>
    <comment ref="E26" authorId="0" shapeId="0" xr:uid="{83D888C5-6DF2-4CF6-8EAD-1E1E2C23F2F3}">
      <text>
        <r>
          <rPr>
            <sz val="9"/>
            <color indexed="81"/>
            <rFont val="Tahoma"/>
            <family val="2"/>
          </rPr>
          <t>Activities related to the children's program that are non-counseling</t>
        </r>
      </text>
    </comment>
    <comment ref="F26" authorId="0" shapeId="0" xr:uid="{593CDD1A-EF20-43E1-B6D6-0E80E6595256}">
      <text>
        <r>
          <rPr>
            <sz val="9"/>
            <color indexed="81"/>
            <rFont val="Tahoma"/>
            <family val="2"/>
          </rPr>
          <t>Responding to resident needs, tending to shelter facilities, sorting/arranging client shelter supplies.</t>
        </r>
      </text>
    </comment>
    <comment ref="G26" authorId="0" shapeId="0" xr:uid="{046A9859-0EDC-4590-BD28-820095AC15B2}">
      <text>
        <r>
          <rPr>
            <sz val="9"/>
            <color indexed="81"/>
            <rFont val="Tahoma"/>
            <family val="2"/>
          </rPr>
          <t>Answering and responding to crisis line calls</t>
        </r>
      </text>
    </comment>
    <comment ref="H26" authorId="0" shapeId="0" xr:uid="{92A33826-6348-4769-AA6C-CDF8E5107463}">
      <text>
        <r>
          <rPr>
            <sz val="9"/>
            <color indexed="81"/>
            <rFont val="Tahoma"/>
            <family val="2"/>
          </rPr>
          <t>Time spent on intake of a client into services</t>
        </r>
      </text>
    </comment>
    <comment ref="I26" authorId="0" shapeId="0" xr:uid="{90263BB6-53B7-476F-B212-A76D4A2730F6}">
      <text>
        <r>
          <rPr>
            <sz val="9"/>
            <color indexed="81"/>
            <rFont val="Tahoma"/>
            <family val="2"/>
          </rPr>
          <t>Activities related to documentation of services to clients (e.g. EmpowerDB)</t>
        </r>
      </text>
    </comment>
    <comment ref="J26" authorId="0" shapeId="0" xr:uid="{FD71B64B-0CE1-40ED-8701-4898F4EC2F86}">
      <text>
        <r>
          <rPr>
            <sz val="9"/>
            <color indexed="81"/>
            <rFont val="Tahoma"/>
            <family val="2"/>
          </rPr>
          <t>Any adminitrative activities not related to clients or client services.</t>
        </r>
      </text>
    </comment>
    <comment ref="K26" authorId="0" shapeId="0" xr:uid="{6E389FD8-FCBB-4BAB-9921-C4AE7ECEFE94}">
      <text>
        <r>
          <rPr>
            <sz val="9"/>
            <color indexed="81"/>
            <rFont val="Tahoma"/>
            <family val="2"/>
          </rPr>
          <t>Activities related to providing counseling for domestic violence survivors</t>
        </r>
      </text>
    </comment>
    <comment ref="L26" authorId="0" shapeId="0" xr:uid="{EA68B067-AA2C-4CDB-B44C-21F49EC0BA21}">
      <text>
        <r>
          <rPr>
            <sz val="9"/>
            <color indexed="81"/>
            <rFont val="Tahoma"/>
            <family val="2"/>
          </rPr>
          <t>Activities related to providing counseling for human trafficking survivors</t>
        </r>
      </text>
    </comment>
    <comment ref="M26" authorId="0" shapeId="0" xr:uid="{4197FFFB-6E8D-4901-9526-E78FC669D621}">
      <text>
        <r>
          <rPr>
            <sz val="9"/>
            <color indexed="81"/>
            <rFont val="Tahoma"/>
            <family val="2"/>
          </rPr>
          <t>Annual required trainings, onboard training, additional trainings related to job duties.</t>
        </r>
      </text>
    </comment>
    <comment ref="N26" authorId="0" shapeId="0" xr:uid="{4AA5C291-F202-4B4F-B521-166C7E551DAB}">
      <text>
        <r>
          <rPr>
            <sz val="9"/>
            <color indexed="81"/>
            <rFont val="Tahoma"/>
            <family val="2"/>
          </rPr>
          <t>Counseling case-review, shelter case-review, program meeting</t>
        </r>
      </text>
    </comment>
    <comment ref="O26" authorId="0" shapeId="0" xr:uid="{EE2CDDB8-9DB8-4D28-B378-17904D92BF30}">
      <text>
        <r>
          <rPr>
            <sz val="9"/>
            <color indexed="81"/>
            <rFont val="Tahoma"/>
            <family val="2"/>
          </rPr>
          <t>Providing and receiving supervision not related to client services</t>
        </r>
      </text>
    </comment>
  </commentList>
</comments>
</file>

<file path=xl/sharedStrings.xml><?xml version="1.0" encoding="utf-8"?>
<sst xmlns="http://schemas.openxmlformats.org/spreadsheetml/2006/main" count="224" uniqueCount="102">
  <si>
    <t>S.A.F.E. PLACE VOLUNTEER/INTERN TIMESHEET - WEEK 1</t>
  </si>
  <si>
    <t>S.A.F.E. PLACE VOLUNTEER/INTERN TIMESHEET - WEEK 2</t>
  </si>
  <si>
    <t>NAME:</t>
  </si>
  <si>
    <t>POSITION:</t>
  </si>
  <si>
    <t>PAY PERIOD:</t>
  </si>
  <si>
    <t>ACTUAL HOURS WORKED</t>
  </si>
  <si>
    <t>DATE</t>
  </si>
  <si>
    <t>IN</t>
  </si>
  <si>
    <t>OUT</t>
  </si>
  <si>
    <t>TOTAL HOURS WORKED</t>
  </si>
  <si>
    <t>Sunday</t>
  </si>
  <si>
    <t>Monday</t>
  </si>
  <si>
    <t>Tuesday</t>
  </si>
  <si>
    <t>Wednesday</t>
  </si>
  <si>
    <t>Thursday</t>
  </si>
  <si>
    <t>Friday</t>
  </si>
  <si>
    <t>Saturday</t>
  </si>
  <si>
    <t>Note: Total Hours Worked = Daily Totals below</t>
  </si>
  <si>
    <t>TOTAL HOURS:</t>
  </si>
  <si>
    <t>DAILY ACTIVITY BREAKDOWN</t>
  </si>
  <si>
    <t>Date</t>
  </si>
  <si>
    <t>Program Meetings</t>
  </si>
  <si>
    <t>Training</t>
  </si>
  <si>
    <t>Supervision</t>
  </si>
  <si>
    <t>General Admin</t>
  </si>
  <si>
    <t>DAILY TOTALS</t>
  </si>
  <si>
    <t>CATEGORY TOTALS</t>
  </si>
  <si>
    <t>I attest that the hours on this document are true and accurate.</t>
  </si>
  <si>
    <t>Comments:</t>
  </si>
  <si>
    <t>Supervisor Signature:</t>
  </si>
  <si>
    <t>Volunteer Signature:</t>
  </si>
  <si>
    <t xml:space="preserve">Training Log </t>
  </si>
  <si>
    <t>Please record any trainings/webinars you've attended to count towards hours</t>
  </si>
  <si>
    <t xml:space="preserve">Date of Training: </t>
  </si>
  <si>
    <t>Name of Training:</t>
  </si>
  <si>
    <t xml:space="preserve">Sponsored/Provided by: </t>
  </si>
  <si>
    <t xml:space="preserve">Type of Training:  </t>
  </si>
  <si>
    <t xml:space="preserve"> (In Person or Online)</t>
  </si>
  <si>
    <t xml:space="preserve">Training Duration: </t>
  </si>
  <si>
    <t>Training Topic:</t>
  </si>
  <si>
    <t>Trainging Topic:</t>
  </si>
  <si>
    <t xml:space="preserve">DV COUNSELING: </t>
  </si>
  <si>
    <t>HT COUNSELING:</t>
  </si>
  <si>
    <t xml:space="preserve">DV LEGAL: </t>
  </si>
  <si>
    <t>HT LEGAL:</t>
  </si>
  <si>
    <t>DV ADVOCACY:</t>
  </si>
  <si>
    <t>HT ADVOCACY:</t>
  </si>
  <si>
    <t>CRISIS LINE:</t>
  </si>
  <si>
    <t>CLIENT INTAKE:</t>
  </si>
  <si>
    <t>CLIENT DOCUMENTATION:</t>
  </si>
  <si>
    <t>SHELTER:</t>
  </si>
  <si>
    <t>CHILDRENS PROGRAM:</t>
  </si>
  <si>
    <t>PREVENTION:</t>
  </si>
  <si>
    <t>SUPERVISION:</t>
  </si>
  <si>
    <t>TRAINING:</t>
  </si>
  <si>
    <t>SYSTEMS CHANGE:</t>
  </si>
  <si>
    <t>PROGRAM MEETINGS:</t>
  </si>
  <si>
    <t>ALL-STAFF MEETINGS:</t>
  </si>
  <si>
    <t>GENERAL ADMIN:</t>
  </si>
  <si>
    <t>GRANT ADMIN &amp; TRAINING:</t>
  </si>
  <si>
    <t>GRANT WRITING:</t>
  </si>
  <si>
    <t>FUNDRAISING:</t>
  </si>
  <si>
    <t>COMMUNITY OUTREACH:</t>
  </si>
  <si>
    <t>ACCOUNTING:</t>
  </si>
  <si>
    <t>MAINTENANCE &amp; ORGANIZATION:</t>
  </si>
  <si>
    <t>Activities related to providing counseling for human trafficking survivors</t>
  </si>
  <si>
    <t>Activities related to providing legal advocacy for domestic violence survivors</t>
  </si>
  <si>
    <t>Activities related to providing legal advocacy for human trafficking survivors</t>
  </si>
  <si>
    <t>Activities related to providing counseling for domestic violence survivors</t>
  </si>
  <si>
    <t>Activities related to providing general advocacy for domestic violence survivors</t>
  </si>
  <si>
    <t>Activities related to providing general advocacy for human trafficking survivors</t>
  </si>
  <si>
    <t>Answering and responding to crisis line calls</t>
  </si>
  <si>
    <t>Time spent on intake of a client into services</t>
  </si>
  <si>
    <t>Activities related to documentation of services to clients (e.g. EmpowerDB)</t>
  </si>
  <si>
    <t>Responding to resident needs, tending to shelter facilities, sorting/arranging client shelter supplies.</t>
  </si>
  <si>
    <t>Providing and receiving supervision not related to client services</t>
  </si>
  <si>
    <t>Examine and work toward changing institutional practices and policies that further stigmatize and re-victimize survivors</t>
  </si>
  <si>
    <t>Annual required trainings, onboard training, additional trainings related to job duties</t>
  </si>
  <si>
    <t>Counseling case-review, shelter case-review, program meeting</t>
  </si>
  <si>
    <t>Development and delivery of prevention services</t>
  </si>
  <si>
    <t>Pesentations/work to educate the public about the agency and/or the issues and barriers survivors face.</t>
  </si>
  <si>
    <t>Any activities that raise funds for the agency, preporation for such activities or documentation of such activities (e.g. Donor Perfect, thank you letters)</t>
  </si>
  <si>
    <t>Research, Preperation, and writing of new grant requests</t>
  </si>
  <si>
    <t>Reporting, training, documentation, etc. related to grant administration</t>
  </si>
  <si>
    <t>Activities related to staff or facility organization, tending to facility maintenance or staff mantenance needs (not client services)</t>
  </si>
  <si>
    <t>Activities related to the children's program that are non-counseling</t>
  </si>
  <si>
    <t>Any adminitrative activities not related to clients or client services.</t>
  </si>
  <si>
    <t>Bi-weekly staff meetings, RC team meeting, leadership meeting, etc.</t>
  </si>
  <si>
    <t>Any Activities relating to financial tracking and reporting</t>
  </si>
  <si>
    <t>CVA: Project #</t>
  </si>
  <si>
    <t>DV Advocacy</t>
  </si>
  <si>
    <t>HT Advocacy</t>
  </si>
  <si>
    <t>Children Program</t>
  </si>
  <si>
    <t>Shelter</t>
  </si>
  <si>
    <t>Crisis Line</t>
  </si>
  <si>
    <t>Client Intake</t>
  </si>
  <si>
    <t>Client Documentation</t>
  </si>
  <si>
    <t>Agency Fiscal Year:</t>
  </si>
  <si>
    <t>DV Counseling</t>
  </si>
  <si>
    <t>HT Counseling</t>
  </si>
  <si>
    <t>E20243179-00</t>
  </si>
  <si>
    <t>Service Learning Student Volunteer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</si>
</sst>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[$-F800]dddd\,\ mmmm\ dd\,\ yyyy"/>
    <numFmt numFmtId="166" formatCode="0.00_);[Red]\(0.00\)"/>
  </numFmts>
  <fonts count="16" x14ac:knownFonts="1">
    <font>
      <sz val="11"/>
      <color theme="1"/>
      <name val="Palatino Linotype"/>
      <family val="2"/>
      <scheme val="minor"/>
    </font>
    <font>
      <sz val="10"/>
      <name val="Arial"/>
      <family val="2"/>
    </font>
    <font>
      <b/>
      <sz val="12"/>
      <color theme="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i/>
      <sz val="10"/>
      <name val="Palatino Linotype"/>
      <family val="1"/>
    </font>
    <font>
      <b/>
      <i/>
      <sz val="10"/>
      <name val="Palatino Linotype"/>
      <family val="1"/>
    </font>
    <font>
      <u/>
      <sz val="10"/>
      <name val="Palatino Linotype"/>
      <family val="1"/>
    </font>
    <font>
      <sz val="9"/>
      <color indexed="81"/>
      <name val="Tahoma"/>
      <family val="2"/>
    </font>
    <font>
      <b/>
      <u/>
      <sz val="16"/>
      <color theme="1"/>
      <name val="Palatino Linotype"/>
      <family val="2"/>
      <scheme val="minor"/>
    </font>
    <font>
      <i/>
      <sz val="11"/>
      <color theme="1"/>
      <name val="Palatino Linotype"/>
      <family val="2"/>
      <scheme val="minor"/>
    </font>
    <font>
      <b/>
      <u/>
      <sz val="11"/>
      <color theme="1"/>
      <name val="Palatino Linotype"/>
      <family val="2"/>
      <scheme val="minor"/>
    </font>
    <font>
      <sz val="11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3" borderId="7" xfId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4" borderId="0" xfId="1" applyNumberFormat="1" applyFont="1" applyFill="1"/>
    <xf numFmtId="164" fontId="4" fillId="4" borderId="6" xfId="1" applyNumberFormat="1" applyFont="1" applyFill="1" applyBorder="1"/>
    <xf numFmtId="0" fontId="4" fillId="0" borderId="19" xfId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right"/>
    </xf>
    <xf numFmtId="164" fontId="4" fillId="6" borderId="20" xfId="1" applyNumberFormat="1" applyFont="1" applyFill="1" applyBorder="1" applyAlignment="1" applyProtection="1">
      <alignment horizontal="center"/>
      <protection locked="0"/>
    </xf>
    <xf numFmtId="18" fontId="4" fillId="0" borderId="20" xfId="1" applyNumberFormat="1" applyFont="1" applyBorder="1" applyAlignment="1" applyProtection="1">
      <alignment horizontal="center" vertical="center"/>
      <protection locked="0"/>
    </xf>
    <xf numFmtId="18" fontId="5" fillId="0" borderId="20" xfId="0" applyNumberFormat="1" applyFont="1" applyBorder="1" applyAlignment="1" applyProtection="1">
      <alignment horizontal="center" vertical="center"/>
      <protection locked="0"/>
    </xf>
    <xf numFmtId="2" fontId="4" fillId="5" borderId="21" xfId="1" applyNumberFormat="1" applyFont="1" applyFill="1" applyBorder="1" applyAlignment="1">
      <alignment horizontal="center"/>
    </xf>
    <xf numFmtId="164" fontId="4" fillId="0" borderId="20" xfId="1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center" vertical="center"/>
      <protection locked="0"/>
    </xf>
    <xf numFmtId="2" fontId="4" fillId="5" borderId="24" xfId="1" applyNumberFormat="1" applyFont="1" applyFill="1" applyBorder="1" applyAlignment="1">
      <alignment horizontal="center"/>
    </xf>
    <xf numFmtId="0" fontId="4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 wrapText="1"/>
    </xf>
    <xf numFmtId="165" fontId="4" fillId="0" borderId="0" xfId="1" applyNumberFormat="1" applyFont="1" applyAlignment="1">
      <alignment horizontal="center"/>
    </xf>
    <xf numFmtId="2" fontId="4" fillId="0" borderId="28" xfId="1" applyNumberFormat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center"/>
    </xf>
    <xf numFmtId="0" fontId="3" fillId="0" borderId="5" xfId="1" applyFont="1" applyBorder="1"/>
    <xf numFmtId="0" fontId="4" fillId="0" borderId="19" xfId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6" fontId="4" fillId="0" borderId="20" xfId="1" applyNumberFormat="1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6" fontId="4" fillId="5" borderId="21" xfId="1" applyNumberFormat="1" applyFont="1" applyFill="1" applyBorder="1" applyAlignment="1">
      <alignment horizontal="center" vertical="center" wrapText="1"/>
    </xf>
    <xf numFmtId="0" fontId="5" fillId="0" borderId="0" xfId="0" applyFont="1"/>
    <xf numFmtId="166" fontId="4" fillId="0" borderId="20" xfId="1" applyNumberFormat="1" applyFont="1" applyBorder="1" applyAlignment="1" applyProtection="1">
      <alignment horizontal="center"/>
      <protection locked="0"/>
    </xf>
    <xf numFmtId="166" fontId="5" fillId="0" borderId="20" xfId="0" applyNumberFormat="1" applyFont="1" applyBorder="1" applyAlignment="1" applyProtection="1">
      <alignment horizontal="center" vertical="center"/>
      <protection locked="0"/>
    </xf>
    <xf numFmtId="166" fontId="5" fillId="0" borderId="20" xfId="0" applyNumberFormat="1" applyFont="1" applyBorder="1" applyAlignment="1" applyProtection="1">
      <alignment horizontal="center"/>
      <protection locked="0"/>
    </xf>
    <xf numFmtId="166" fontId="4" fillId="5" borderId="21" xfId="1" applyNumberFormat="1" applyFont="1" applyFill="1" applyBorder="1" applyAlignment="1">
      <alignment horizontal="center"/>
    </xf>
    <xf numFmtId="166" fontId="4" fillId="0" borderId="25" xfId="1" applyNumberFormat="1" applyFont="1" applyBorder="1" applyAlignment="1">
      <alignment horizontal="center"/>
    </xf>
    <xf numFmtId="166" fontId="4" fillId="5" borderId="24" xfId="1" applyNumberFormat="1" applyFont="1" applyFill="1" applyBorder="1" applyAlignment="1">
      <alignment horizontal="center"/>
    </xf>
    <xf numFmtId="164" fontId="3" fillId="0" borderId="0" xfId="1" applyNumberFormat="1" applyFont="1"/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right"/>
    </xf>
    <xf numFmtId="0" fontId="7" fillId="0" borderId="0" xfId="1" applyFont="1"/>
    <xf numFmtId="0" fontId="8" fillId="0" borderId="0" xfId="1" applyFont="1"/>
    <xf numFmtId="0" fontId="3" fillId="0" borderId="0" xfId="1" applyFont="1" applyAlignment="1">
      <alignment horizontal="right"/>
    </xf>
    <xf numFmtId="0" fontId="10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2" fillId="0" borderId="32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33" xfId="0" applyFont="1" applyBorder="1" applyAlignment="1" applyProtection="1">
      <alignment horizontal="left"/>
      <protection locked="0"/>
    </xf>
    <xf numFmtId="0" fontId="13" fillId="0" borderId="0" xfId="0" applyFont="1"/>
    <xf numFmtId="0" fontId="3" fillId="0" borderId="0" xfId="1" applyFont="1" applyAlignment="1">
      <alignment horizontal="center" wrapText="1"/>
    </xf>
    <xf numFmtId="166" fontId="14" fillId="0" borderId="20" xfId="1" applyNumberFormat="1" applyFont="1" applyBorder="1" applyAlignment="1">
      <alignment horizontal="center" vertical="center" wrapText="1"/>
    </xf>
    <xf numFmtId="164" fontId="15" fillId="4" borderId="0" xfId="1" applyNumberFormat="1" applyFont="1" applyFill="1"/>
    <xf numFmtId="0" fontId="3" fillId="0" borderId="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4" fillId="0" borderId="3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left"/>
      <protection locked="0"/>
    </xf>
    <xf numFmtId="0" fontId="3" fillId="0" borderId="8" xfId="1" applyFont="1" applyBorder="1" applyAlignment="1" applyProtection="1">
      <alignment horizontal="left"/>
      <protection locked="0"/>
    </xf>
    <xf numFmtId="0" fontId="3" fillId="0" borderId="26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1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13" fillId="0" borderId="26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0" fontId="3" fillId="4" borderId="5" xfId="1" applyFont="1" applyFill="1" applyBorder="1" applyAlignment="1">
      <alignment horizontal="left"/>
    </xf>
    <xf numFmtId="0" fontId="3" fillId="4" borderId="0" xfId="1" applyFont="1" applyFill="1" applyAlignment="1">
      <alignment horizontal="left"/>
    </xf>
    <xf numFmtId="0" fontId="3" fillId="0" borderId="1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165" fontId="4" fillId="0" borderId="15" xfId="1" applyNumberFormat="1" applyFont="1" applyBorder="1" applyAlignment="1">
      <alignment horizontal="center"/>
    </xf>
    <xf numFmtId="165" fontId="4" fillId="0" borderId="16" xfId="1" applyNumberFormat="1" applyFont="1" applyBorder="1" applyAlignment="1">
      <alignment horizontal="center"/>
    </xf>
    <xf numFmtId="165" fontId="4" fillId="0" borderId="17" xfId="1" applyNumberFormat="1" applyFont="1" applyBorder="1" applyAlignment="1">
      <alignment horizontal="center"/>
    </xf>
    <xf numFmtId="0" fontId="13" fillId="7" borderId="26" xfId="0" applyFont="1" applyFill="1" applyBorder="1"/>
    <xf numFmtId="0" fontId="13" fillId="7" borderId="28" xfId="0" applyFont="1" applyFill="1" applyBorder="1"/>
    <xf numFmtId="164" fontId="15" fillId="4" borderId="0" xfId="1" applyNumberFormat="1" applyFont="1" applyFill="1" applyAlignment="1">
      <alignment horizontal="left"/>
    </xf>
    <xf numFmtId="164" fontId="15" fillId="4" borderId="6" xfId="1" applyNumberFormat="1" applyFont="1" applyFill="1" applyBorder="1" applyAlignment="1">
      <alignment horizontal="left"/>
    </xf>
    <xf numFmtId="164" fontId="4" fillId="8" borderId="3" xfId="1" applyNumberFormat="1" applyFont="1" applyFill="1" applyBorder="1" applyAlignment="1">
      <alignment horizontal="left"/>
    </xf>
    <xf numFmtId="164" fontId="4" fillId="8" borderId="4" xfId="1" applyNumberFormat="1" applyFont="1" applyFill="1" applyBorder="1" applyAlignment="1">
      <alignment horizontal="left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4" fillId="8" borderId="3" xfId="1" applyNumberFormat="1" applyFont="1" applyFill="1" applyBorder="1"/>
    <xf numFmtId="164" fontId="4" fillId="8" borderId="4" xfId="1" applyNumberFormat="1" applyFont="1" applyFill="1" applyBorder="1"/>
    <xf numFmtId="0" fontId="12" fillId="0" borderId="32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33" xfId="0" applyFont="1" applyBorder="1" applyAlignment="1" applyProtection="1">
      <alignment horizontal="left"/>
      <protection locked="0"/>
    </xf>
    <xf numFmtId="0" fontId="11" fillId="0" borderId="3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</cellXfs>
  <cellStyles count="2">
    <cellStyle name="Normal" xfId="0" builtinId="0"/>
    <cellStyle name="Normal 2" xfId="1" xr:uid="{8A844D93-5065-4DB8-94CD-C8505FAD02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7045-3604-4C13-A1F8-17BE9BA38CD7}">
  <sheetPr>
    <pageSetUpPr fitToPage="1"/>
  </sheetPr>
  <dimension ref="A1:R41"/>
  <sheetViews>
    <sheetView tabSelected="1" workbookViewId="0">
      <selection activeCell="C17" sqref="C17"/>
    </sheetView>
  </sheetViews>
  <sheetFormatPr defaultRowHeight="16.5" x14ac:dyDescent="0.3"/>
  <cols>
    <col min="3" max="10" width="11.75" customWidth="1"/>
    <col min="11" max="12" width="11.5" customWidth="1"/>
    <col min="13" max="15" width="11.75" customWidth="1"/>
  </cols>
  <sheetData>
    <row r="1" spans="1:18" ht="18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7.25" thickBot="1" x14ac:dyDescent="0.35"/>
    <row r="3" spans="1:18" ht="18" thickTop="1" thickBot="1" x14ac:dyDescent="0.35">
      <c r="A3" s="87" t="s">
        <v>2</v>
      </c>
      <c r="B3" s="88"/>
      <c r="C3" s="103"/>
      <c r="D3" s="103"/>
      <c r="E3" s="103"/>
      <c r="F3" s="104"/>
      <c r="K3" s="56"/>
      <c r="L3" s="56"/>
    </row>
    <row r="4" spans="1:18" ht="18.75" thickTop="1" thickBot="1" x14ac:dyDescent="0.4">
      <c r="A4" s="89" t="s">
        <v>3</v>
      </c>
      <c r="B4" s="90"/>
      <c r="C4" s="101" t="s">
        <v>101</v>
      </c>
      <c r="D4" s="101"/>
      <c r="E4" s="101"/>
      <c r="F4" s="102"/>
      <c r="H4" s="65" t="s">
        <v>18</v>
      </c>
      <c r="I4" s="66"/>
      <c r="J4" s="22">
        <f>G22+'Week 2'!G22</f>
        <v>0</v>
      </c>
      <c r="K4" s="23"/>
      <c r="L4" s="23"/>
    </row>
    <row r="5" spans="1:18" ht="18" thickTop="1" thickBot="1" x14ac:dyDescent="0.35">
      <c r="A5" s="1"/>
      <c r="B5" s="2"/>
      <c r="C5" s="2"/>
      <c r="D5" s="2"/>
      <c r="E5" s="2"/>
      <c r="F5" s="3"/>
    </row>
    <row r="6" spans="1:18" ht="18" thickTop="1" thickBot="1" x14ac:dyDescent="0.35">
      <c r="H6" s="99" t="s">
        <v>89</v>
      </c>
      <c r="I6" s="100"/>
      <c r="J6" s="55"/>
      <c r="K6" s="55"/>
      <c r="L6" s="55"/>
    </row>
    <row r="7" spans="1:18" ht="15" customHeight="1" thickTop="1" thickBot="1" x14ac:dyDescent="0.35">
      <c r="A7" s="91" t="s">
        <v>4</v>
      </c>
      <c r="B7" s="93">
        <f>B15</f>
        <v>46033</v>
      </c>
      <c r="C7" s="94"/>
      <c r="D7" s="95"/>
      <c r="H7" s="83" t="s">
        <v>100</v>
      </c>
      <c r="I7" s="84"/>
      <c r="J7" s="55"/>
      <c r="K7" s="55"/>
      <c r="L7" s="55"/>
    </row>
    <row r="8" spans="1:18" ht="18" thickTop="1" thickBot="1" x14ac:dyDescent="0.35">
      <c r="A8" s="92"/>
      <c r="B8" s="96">
        <f>'Week 2'!B21</f>
        <v>46046</v>
      </c>
      <c r="C8" s="97"/>
      <c r="D8" s="98"/>
      <c r="H8" s="99" t="s">
        <v>97</v>
      </c>
      <c r="I8" s="100"/>
      <c r="J8" s="55"/>
      <c r="K8" s="55"/>
      <c r="L8" s="55"/>
    </row>
    <row r="9" spans="1:18" ht="18" thickTop="1" thickBot="1" x14ac:dyDescent="0.35">
      <c r="A9" s="20"/>
      <c r="B9" s="21"/>
      <c r="C9" s="21"/>
      <c r="D9" s="21"/>
      <c r="H9" s="83">
        <v>2026</v>
      </c>
      <c r="I9" s="84"/>
      <c r="J9" s="55"/>
      <c r="K9" s="55"/>
      <c r="L9" s="55"/>
    </row>
    <row r="10" spans="1:18" ht="17.25" thickTop="1" x14ac:dyDescent="0.3">
      <c r="A10" s="20"/>
      <c r="B10" s="21"/>
      <c r="C10" s="21"/>
      <c r="D10" s="21"/>
    </row>
    <row r="11" spans="1:18" x14ac:dyDescent="0.3">
      <c r="A11" s="20"/>
      <c r="B11" s="21"/>
      <c r="C11" s="21"/>
      <c r="D11" s="21"/>
    </row>
    <row r="12" spans="1:18" ht="17.25" thickBot="1" x14ac:dyDescent="0.35"/>
    <row r="13" spans="1:18" ht="17.25" thickTop="1" x14ac:dyDescent="0.3">
      <c r="A13" s="67" t="s">
        <v>5</v>
      </c>
      <c r="B13" s="68"/>
      <c r="C13" s="68"/>
      <c r="D13" s="68"/>
      <c r="E13" s="68"/>
      <c r="F13" s="68"/>
      <c r="G13" s="69"/>
    </row>
    <row r="14" spans="1:18" ht="39.4" customHeight="1" x14ac:dyDescent="0.3">
      <c r="A14" s="6"/>
      <c r="B14" s="7" t="s">
        <v>6</v>
      </c>
      <c r="C14" s="8" t="s">
        <v>7</v>
      </c>
      <c r="D14" s="8" t="s">
        <v>8</v>
      </c>
      <c r="E14" s="8" t="s">
        <v>7</v>
      </c>
      <c r="F14" s="8" t="s">
        <v>8</v>
      </c>
      <c r="G14" s="9" t="s">
        <v>9</v>
      </c>
    </row>
    <row r="15" spans="1:18" x14ac:dyDescent="0.3">
      <c r="A15" s="10" t="s">
        <v>10</v>
      </c>
      <c r="B15" s="11">
        <v>46033</v>
      </c>
      <c r="C15" s="12"/>
      <c r="D15" s="13"/>
      <c r="E15" s="12"/>
      <c r="F15" s="13"/>
      <c r="G15" s="14">
        <f t="shared" ref="G15:G21" si="0">((D15-C15)+(F15-E15))*24</f>
        <v>0</v>
      </c>
    </row>
    <row r="16" spans="1:18" x14ac:dyDescent="0.3">
      <c r="A16" s="10" t="s">
        <v>11</v>
      </c>
      <c r="B16" s="15">
        <f t="shared" ref="B16:B21" si="1">B15+1</f>
        <v>46034</v>
      </c>
      <c r="C16" s="12"/>
      <c r="D16" s="13"/>
      <c r="E16" s="12"/>
      <c r="F16" s="13"/>
      <c r="G16" s="14">
        <f t="shared" si="0"/>
        <v>0</v>
      </c>
    </row>
    <row r="17" spans="1:17" x14ac:dyDescent="0.3">
      <c r="A17" s="10" t="s">
        <v>12</v>
      </c>
      <c r="B17" s="15">
        <f t="shared" si="1"/>
        <v>46035</v>
      </c>
      <c r="C17" s="12"/>
      <c r="D17" s="13"/>
      <c r="E17" s="12"/>
      <c r="F17" s="13"/>
      <c r="G17" s="14">
        <f t="shared" si="0"/>
        <v>0</v>
      </c>
    </row>
    <row r="18" spans="1:17" x14ac:dyDescent="0.3">
      <c r="A18" s="10" t="s">
        <v>13</v>
      </c>
      <c r="B18" s="15">
        <f t="shared" si="1"/>
        <v>46036</v>
      </c>
      <c r="C18" s="12"/>
      <c r="D18" s="13"/>
      <c r="E18" s="12"/>
      <c r="F18" s="13"/>
      <c r="G18" s="14">
        <f t="shared" si="0"/>
        <v>0</v>
      </c>
    </row>
    <row r="19" spans="1:17" x14ac:dyDescent="0.3">
      <c r="A19" s="10" t="s">
        <v>14</v>
      </c>
      <c r="B19" s="15">
        <f t="shared" si="1"/>
        <v>46037</v>
      </c>
      <c r="C19" s="12"/>
      <c r="D19" s="13"/>
      <c r="E19" s="12"/>
      <c r="F19" s="13"/>
      <c r="G19" s="14">
        <f t="shared" si="0"/>
        <v>0</v>
      </c>
    </row>
    <row r="20" spans="1:17" x14ac:dyDescent="0.3">
      <c r="A20" s="10" t="s">
        <v>15</v>
      </c>
      <c r="B20" s="15">
        <f t="shared" si="1"/>
        <v>46038</v>
      </c>
      <c r="C20" s="12"/>
      <c r="D20" s="13"/>
      <c r="E20" s="12"/>
      <c r="F20" s="13"/>
      <c r="G20" s="14">
        <f t="shared" si="0"/>
        <v>0</v>
      </c>
    </row>
    <row r="21" spans="1:17" x14ac:dyDescent="0.3">
      <c r="A21" s="10" t="s">
        <v>16</v>
      </c>
      <c r="B21" s="15">
        <f t="shared" si="1"/>
        <v>46039</v>
      </c>
      <c r="C21" s="12"/>
      <c r="D21" s="16"/>
      <c r="E21" s="12"/>
      <c r="F21" s="16"/>
      <c r="G21" s="14">
        <f t="shared" si="0"/>
        <v>0</v>
      </c>
    </row>
    <row r="22" spans="1:17" ht="17.25" thickBot="1" x14ac:dyDescent="0.35">
      <c r="A22" s="70"/>
      <c r="B22" s="71"/>
      <c r="C22" s="71"/>
      <c r="D22" s="71"/>
      <c r="E22" s="71"/>
      <c r="F22" s="72"/>
      <c r="G22" s="17">
        <f>SUM(G15:G21)</f>
        <v>0</v>
      </c>
    </row>
    <row r="23" spans="1:17" ht="17.25" thickTop="1" x14ac:dyDescent="0.3">
      <c r="A23" s="73" t="s">
        <v>17</v>
      </c>
      <c r="B23" s="73"/>
      <c r="C23" s="73"/>
      <c r="D23" s="73"/>
      <c r="E23" s="18"/>
      <c r="F23" s="18"/>
      <c r="G23" s="19"/>
    </row>
    <row r="24" spans="1:17" ht="17.25" thickBot="1" x14ac:dyDescent="0.35"/>
    <row r="25" spans="1:17" ht="17.25" thickTop="1" x14ac:dyDescent="0.3">
      <c r="A25" s="74" t="s">
        <v>19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25"/>
    </row>
    <row r="26" spans="1:17" ht="30.4" customHeight="1" x14ac:dyDescent="0.3">
      <c r="A26" s="26"/>
      <c r="B26" s="27" t="s">
        <v>20</v>
      </c>
      <c r="C26" s="27" t="s">
        <v>90</v>
      </c>
      <c r="D26" s="27" t="s">
        <v>91</v>
      </c>
      <c r="E26" s="28" t="s">
        <v>92</v>
      </c>
      <c r="F26" s="28" t="s">
        <v>93</v>
      </c>
      <c r="G26" s="28" t="s">
        <v>94</v>
      </c>
      <c r="H26" s="28" t="s">
        <v>95</v>
      </c>
      <c r="I26" s="57" t="s">
        <v>96</v>
      </c>
      <c r="J26" s="28" t="s">
        <v>24</v>
      </c>
      <c r="K26" s="28" t="s">
        <v>98</v>
      </c>
      <c r="L26" s="28" t="s">
        <v>99</v>
      </c>
      <c r="M26" s="29" t="s">
        <v>22</v>
      </c>
      <c r="N26" s="29" t="s">
        <v>21</v>
      </c>
      <c r="O26" s="29" t="s">
        <v>23</v>
      </c>
      <c r="P26" s="30" t="s">
        <v>25</v>
      </c>
      <c r="Q26" s="31"/>
    </row>
    <row r="27" spans="1:17" x14ac:dyDescent="0.3">
      <c r="A27" s="10" t="s">
        <v>10</v>
      </c>
      <c r="B27" s="27">
        <f>B15</f>
        <v>46033</v>
      </c>
      <c r="C27" s="32"/>
      <c r="D27" s="32"/>
      <c r="E27" s="33"/>
      <c r="F27" s="32"/>
      <c r="G27" s="32"/>
      <c r="H27" s="34"/>
      <c r="I27" s="34"/>
      <c r="J27" s="34"/>
      <c r="K27" s="34"/>
      <c r="L27" s="34"/>
      <c r="M27" s="34"/>
      <c r="N27" s="34"/>
      <c r="O27" s="34"/>
      <c r="P27" s="35">
        <f t="shared" ref="P27:P33" si="2">SUM(C27:O27)</f>
        <v>0</v>
      </c>
      <c r="Q27" s="31"/>
    </row>
    <row r="28" spans="1:17" x14ac:dyDescent="0.3">
      <c r="A28" s="10" t="s">
        <v>11</v>
      </c>
      <c r="B28" s="27">
        <f t="shared" ref="B28:B33" si="3">B27+1</f>
        <v>46034</v>
      </c>
      <c r="C28" s="32"/>
      <c r="D28" s="32"/>
      <c r="E28" s="34"/>
      <c r="F28" s="32"/>
      <c r="G28" s="32"/>
      <c r="H28" s="34"/>
      <c r="I28" s="34"/>
      <c r="J28" s="34"/>
      <c r="K28" s="34"/>
      <c r="L28" s="34"/>
      <c r="M28" s="34"/>
      <c r="N28" s="34"/>
      <c r="O28" s="34"/>
      <c r="P28" s="35">
        <f t="shared" si="2"/>
        <v>0</v>
      </c>
      <c r="Q28" s="31"/>
    </row>
    <row r="29" spans="1:17" x14ac:dyDescent="0.3">
      <c r="A29" s="10" t="s">
        <v>12</v>
      </c>
      <c r="B29" s="27">
        <f t="shared" si="3"/>
        <v>46035</v>
      </c>
      <c r="C29" s="32"/>
      <c r="D29" s="32"/>
      <c r="E29" s="34"/>
      <c r="F29" s="32"/>
      <c r="G29" s="32"/>
      <c r="H29" s="34"/>
      <c r="I29" s="34"/>
      <c r="J29" s="34"/>
      <c r="K29" s="34"/>
      <c r="L29" s="34"/>
      <c r="M29" s="34"/>
      <c r="N29" s="34"/>
      <c r="O29" s="34"/>
      <c r="P29" s="35">
        <f t="shared" si="2"/>
        <v>0</v>
      </c>
      <c r="Q29" s="31"/>
    </row>
    <row r="30" spans="1:17" x14ac:dyDescent="0.3">
      <c r="A30" s="10" t="s">
        <v>13</v>
      </c>
      <c r="B30" s="27">
        <f t="shared" si="3"/>
        <v>46036</v>
      </c>
      <c r="C30" s="32"/>
      <c r="D30" s="32"/>
      <c r="E30" s="32"/>
      <c r="F30" s="32"/>
      <c r="G30" s="32"/>
      <c r="H30" s="34"/>
      <c r="I30" s="34"/>
      <c r="J30" s="34"/>
      <c r="K30" s="34"/>
      <c r="L30" s="34"/>
      <c r="M30" s="34"/>
      <c r="N30" s="34"/>
      <c r="O30" s="34"/>
      <c r="P30" s="35">
        <f t="shared" si="2"/>
        <v>0</v>
      </c>
      <c r="Q30" s="31"/>
    </row>
    <row r="31" spans="1:17" x14ac:dyDescent="0.3">
      <c r="A31" s="10" t="s">
        <v>14</v>
      </c>
      <c r="B31" s="27">
        <f t="shared" si="3"/>
        <v>46037</v>
      </c>
      <c r="C31" s="32"/>
      <c r="D31" s="32"/>
      <c r="E31" s="32"/>
      <c r="F31" s="32"/>
      <c r="G31" s="32"/>
      <c r="H31" s="34"/>
      <c r="I31" s="34"/>
      <c r="J31" s="34"/>
      <c r="K31" s="34"/>
      <c r="L31" s="34"/>
      <c r="M31" s="34"/>
      <c r="N31" s="34"/>
      <c r="O31" s="34"/>
      <c r="P31" s="35">
        <f t="shared" si="2"/>
        <v>0</v>
      </c>
      <c r="Q31" s="31"/>
    </row>
    <row r="32" spans="1:17" x14ac:dyDescent="0.3">
      <c r="A32" s="10" t="s">
        <v>15</v>
      </c>
      <c r="B32" s="27">
        <f t="shared" si="3"/>
        <v>46038</v>
      </c>
      <c r="C32" s="32"/>
      <c r="D32" s="32"/>
      <c r="E32" s="32"/>
      <c r="F32" s="32"/>
      <c r="G32" s="32"/>
      <c r="H32" s="34"/>
      <c r="I32" s="34"/>
      <c r="J32" s="34"/>
      <c r="K32" s="34"/>
      <c r="L32" s="34"/>
      <c r="M32" s="34"/>
      <c r="N32" s="34"/>
      <c r="O32" s="34"/>
      <c r="P32" s="35">
        <f t="shared" si="2"/>
        <v>0</v>
      </c>
      <c r="Q32" s="31"/>
    </row>
    <row r="33" spans="1:17" x14ac:dyDescent="0.3">
      <c r="A33" s="10" t="s">
        <v>16</v>
      </c>
      <c r="B33" s="27">
        <f t="shared" si="3"/>
        <v>46039</v>
      </c>
      <c r="C33" s="32"/>
      <c r="D33" s="32"/>
      <c r="E33" s="32"/>
      <c r="F33" s="32"/>
      <c r="G33" s="32"/>
      <c r="H33" s="34"/>
      <c r="I33" s="34"/>
      <c r="J33" s="34"/>
      <c r="K33" s="34"/>
      <c r="L33" s="34"/>
      <c r="M33" s="34"/>
      <c r="N33" s="34"/>
      <c r="O33" s="34"/>
      <c r="P33" s="35">
        <f t="shared" si="2"/>
        <v>0</v>
      </c>
      <c r="Q33" s="31"/>
    </row>
    <row r="34" spans="1:17" ht="17.25" thickBot="1" x14ac:dyDescent="0.35">
      <c r="A34" s="76" t="s">
        <v>26</v>
      </c>
      <c r="B34" s="77"/>
      <c r="C34" s="36">
        <f t="shared" ref="C34:D34" si="4">SUM(C27:C33)</f>
        <v>0</v>
      </c>
      <c r="D34" s="36">
        <f t="shared" si="4"/>
        <v>0</v>
      </c>
      <c r="E34" s="36">
        <f>SUM(E27:E33)</f>
        <v>0</v>
      </c>
      <c r="F34" s="36">
        <f t="shared" ref="F34:O34" si="5">SUM(F27:F33)</f>
        <v>0</v>
      </c>
      <c r="G34" s="36">
        <f t="shared" si="5"/>
        <v>0</v>
      </c>
      <c r="H34" s="36">
        <f t="shared" si="5"/>
        <v>0</v>
      </c>
      <c r="I34" s="36">
        <f t="shared" si="5"/>
        <v>0</v>
      </c>
      <c r="J34" s="36">
        <f t="shared" si="5"/>
        <v>0</v>
      </c>
      <c r="K34" s="36">
        <f>SUM(K27:K33)</f>
        <v>0</v>
      </c>
      <c r="L34" s="36">
        <f>SUM(L27:L33)</f>
        <v>0</v>
      </c>
      <c r="M34" s="36">
        <f t="shared" si="5"/>
        <v>0</v>
      </c>
      <c r="N34" s="36">
        <f t="shared" si="5"/>
        <v>0</v>
      </c>
      <c r="O34" s="36">
        <f t="shared" si="5"/>
        <v>0</v>
      </c>
      <c r="P34" s="37">
        <f>SUM(P27:P33)</f>
        <v>0</v>
      </c>
      <c r="Q34" s="31"/>
    </row>
    <row r="35" spans="1:17" ht="17.25" thickTop="1" x14ac:dyDescent="0.3">
      <c r="A35" s="19"/>
      <c r="B35" s="38"/>
      <c r="C35" s="39"/>
      <c r="D35" s="39"/>
      <c r="E35" s="19"/>
      <c r="F35" s="19"/>
      <c r="G35" s="19"/>
      <c r="H35" s="23"/>
      <c r="I35" s="19"/>
      <c r="J35" s="18"/>
      <c r="K35" s="18"/>
      <c r="L35" s="18"/>
      <c r="M35" s="23"/>
      <c r="N35" s="31"/>
      <c r="O35" s="18"/>
      <c r="P35" s="40"/>
      <c r="Q35" s="40"/>
    </row>
    <row r="36" spans="1:17" x14ac:dyDescent="0.3">
      <c r="A36" s="41" t="s">
        <v>27</v>
      </c>
      <c r="B36" s="38"/>
      <c r="C36" s="39"/>
      <c r="D36" s="39"/>
      <c r="E36" s="19"/>
      <c r="F36" s="19"/>
      <c r="G36" s="19"/>
      <c r="H36" s="23"/>
      <c r="I36" s="19"/>
      <c r="J36" s="18"/>
      <c r="K36" s="18"/>
      <c r="L36" s="18"/>
      <c r="M36" s="23"/>
      <c r="N36" s="31"/>
      <c r="O36" s="18"/>
      <c r="P36" s="40"/>
      <c r="Q36" s="40"/>
    </row>
    <row r="37" spans="1:17" x14ac:dyDescent="0.3">
      <c r="A37" s="78" t="s">
        <v>30</v>
      </c>
      <c r="B37" s="78"/>
      <c r="C37" s="79"/>
      <c r="D37" s="79"/>
      <c r="E37" s="79"/>
      <c r="F37" s="79"/>
      <c r="G37" s="31"/>
      <c r="H37" s="31"/>
      <c r="I37" s="31"/>
      <c r="J37" s="81"/>
      <c r="K37" s="81"/>
      <c r="L37" s="81"/>
      <c r="M37" s="81"/>
      <c r="N37" s="81"/>
      <c r="O37" s="81"/>
      <c r="P37" s="81"/>
      <c r="Q37" s="81"/>
    </row>
    <row r="38" spans="1:17" ht="17.25" thickBot="1" x14ac:dyDescent="0.35">
      <c r="A38" s="60"/>
      <c r="B38" s="60"/>
      <c r="C38" s="80"/>
      <c r="D38" s="80"/>
      <c r="E38" s="80"/>
      <c r="F38" s="80"/>
      <c r="G38" s="42"/>
      <c r="H38" s="31"/>
      <c r="I38" s="43" t="s">
        <v>28</v>
      </c>
      <c r="J38" s="82"/>
      <c r="K38" s="82"/>
      <c r="L38" s="82"/>
      <c r="M38" s="82"/>
      <c r="N38" s="82"/>
      <c r="O38" s="82"/>
      <c r="P38" s="82"/>
      <c r="Q38" s="82"/>
    </row>
    <row r="39" spans="1:17" ht="17.25" thickTop="1" x14ac:dyDescent="0.3">
      <c r="A39" s="59" t="s">
        <v>29</v>
      </c>
      <c r="B39" s="59"/>
      <c r="C39" s="61"/>
      <c r="D39" s="61"/>
      <c r="E39" s="61"/>
      <c r="F39" s="61"/>
      <c r="G39" s="18"/>
      <c r="H39" s="18"/>
      <c r="I39" s="19"/>
      <c r="J39" s="63"/>
      <c r="K39" s="63"/>
      <c r="L39" s="63"/>
      <c r="M39" s="63"/>
      <c r="N39" s="63"/>
      <c r="O39" s="63"/>
      <c r="P39" s="63"/>
      <c r="Q39" s="63"/>
    </row>
    <row r="40" spans="1:17" ht="17.25" thickBot="1" x14ac:dyDescent="0.35">
      <c r="A40" s="60"/>
      <c r="B40" s="60"/>
      <c r="C40" s="62"/>
      <c r="D40" s="62"/>
      <c r="E40" s="62"/>
      <c r="F40" s="62"/>
      <c r="G40" s="18"/>
      <c r="H40" s="18"/>
      <c r="I40" s="19"/>
      <c r="J40" s="64"/>
      <c r="K40" s="64"/>
      <c r="L40" s="64"/>
      <c r="M40" s="64"/>
      <c r="N40" s="64"/>
      <c r="O40" s="64"/>
      <c r="P40" s="64"/>
      <c r="Q40" s="64"/>
    </row>
    <row r="41" spans="1:17" ht="17.25" thickTop="1" x14ac:dyDescent="0.3"/>
  </sheetData>
  <mergeCells count="24">
    <mergeCell ref="A1:R1"/>
    <mergeCell ref="A3:B3"/>
    <mergeCell ref="A4:B4"/>
    <mergeCell ref="A7:A8"/>
    <mergeCell ref="B7:D7"/>
    <mergeCell ref="B8:D8"/>
    <mergeCell ref="H6:I6"/>
    <mergeCell ref="H7:I7"/>
    <mergeCell ref="H8:I8"/>
    <mergeCell ref="C4:F4"/>
    <mergeCell ref="C3:F3"/>
    <mergeCell ref="A39:B40"/>
    <mergeCell ref="C39:F40"/>
    <mergeCell ref="J39:Q40"/>
    <mergeCell ref="H4:I4"/>
    <mergeCell ref="A13:G13"/>
    <mergeCell ref="A22:F22"/>
    <mergeCell ref="A23:D23"/>
    <mergeCell ref="A25:P25"/>
    <mergeCell ref="A34:B34"/>
    <mergeCell ref="A37:B38"/>
    <mergeCell ref="C37:F38"/>
    <mergeCell ref="J37:Q38"/>
    <mergeCell ref="H9:I9"/>
  </mergeCells>
  <pageMargins left="0.25" right="0.25" top="0.75" bottom="0.75" header="0.3" footer="0.3"/>
  <pageSetup scale="70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4D0C-58C1-49C2-B09D-28E2ECC23622}">
  <sheetPr>
    <pageSetUpPr fitToPage="1"/>
  </sheetPr>
  <dimension ref="A1:R41"/>
  <sheetViews>
    <sheetView workbookViewId="0">
      <selection activeCell="D14" sqref="D14"/>
    </sheetView>
  </sheetViews>
  <sheetFormatPr defaultRowHeight="16.5" x14ac:dyDescent="0.3"/>
  <cols>
    <col min="3" max="15" width="11.5" customWidth="1"/>
  </cols>
  <sheetData>
    <row r="1" spans="1:18" ht="18" x14ac:dyDescent="0.3">
      <c r="A1" s="85" t="s">
        <v>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7.25" thickBot="1" x14ac:dyDescent="0.35"/>
    <row r="3" spans="1:18" ht="18" thickTop="1" thickBot="1" x14ac:dyDescent="0.35">
      <c r="A3" s="87" t="s">
        <v>2</v>
      </c>
      <c r="B3" s="88"/>
      <c r="C3" s="107"/>
      <c r="D3" s="107"/>
      <c r="E3" s="107"/>
      <c r="F3" s="108"/>
      <c r="I3" s="56"/>
      <c r="J3" s="56"/>
      <c r="K3" s="56"/>
      <c r="L3" s="56"/>
      <c r="M3" s="56"/>
    </row>
    <row r="4" spans="1:18" ht="18.75" thickTop="1" thickBot="1" x14ac:dyDescent="0.4">
      <c r="A4" s="89" t="s">
        <v>3</v>
      </c>
      <c r="B4" s="90"/>
      <c r="C4" s="58" t="s">
        <v>101</v>
      </c>
      <c r="D4" s="4"/>
      <c r="E4" s="4"/>
      <c r="F4" s="5"/>
      <c r="H4" s="65" t="s">
        <v>18</v>
      </c>
      <c r="I4" s="66"/>
      <c r="J4" s="22">
        <f>G22+'Week 1'!G22</f>
        <v>0</v>
      </c>
      <c r="K4" s="23"/>
      <c r="L4" s="23"/>
      <c r="M4" s="23"/>
    </row>
    <row r="5" spans="1:18" ht="18" thickTop="1" thickBot="1" x14ac:dyDescent="0.35">
      <c r="A5" s="1"/>
      <c r="B5" s="2"/>
      <c r="C5" s="2"/>
      <c r="D5" s="2"/>
      <c r="E5" s="2"/>
      <c r="F5" s="3"/>
      <c r="M5" s="23"/>
    </row>
    <row r="6" spans="1:18" ht="18" thickTop="1" thickBot="1" x14ac:dyDescent="0.35">
      <c r="H6" s="99" t="s">
        <v>89</v>
      </c>
      <c r="I6" s="100"/>
      <c r="J6" s="55"/>
      <c r="K6" s="55"/>
      <c r="L6" s="55"/>
      <c r="M6" s="23"/>
    </row>
    <row r="7" spans="1:18" ht="15" customHeight="1" thickTop="1" thickBot="1" x14ac:dyDescent="0.35">
      <c r="A7" s="91" t="s">
        <v>4</v>
      </c>
      <c r="B7" s="93">
        <f>'Week 1'!B15</f>
        <v>46033</v>
      </c>
      <c r="C7" s="94"/>
      <c r="D7" s="95"/>
      <c r="H7" s="105" t="s">
        <v>100</v>
      </c>
      <c r="I7" s="106"/>
      <c r="J7" s="55"/>
      <c r="K7" s="55"/>
      <c r="L7" s="55"/>
      <c r="M7" s="23"/>
    </row>
    <row r="8" spans="1:18" ht="14.65" customHeight="1" thickTop="1" thickBot="1" x14ac:dyDescent="0.35">
      <c r="A8" s="92"/>
      <c r="B8" s="96">
        <f>B21</f>
        <v>46046</v>
      </c>
      <c r="C8" s="97"/>
      <c r="D8" s="98"/>
      <c r="H8" s="99" t="s">
        <v>97</v>
      </c>
      <c r="I8" s="100"/>
      <c r="J8" s="55"/>
      <c r="K8" s="55"/>
      <c r="L8" s="55"/>
      <c r="M8" s="23"/>
    </row>
    <row r="9" spans="1:18" ht="18" thickTop="1" thickBot="1" x14ac:dyDescent="0.35">
      <c r="A9" s="20"/>
      <c r="B9" s="21"/>
      <c r="C9" s="21"/>
      <c r="D9" s="21"/>
      <c r="H9" s="83">
        <v>2026</v>
      </c>
      <c r="I9" s="84"/>
      <c r="J9" s="55"/>
      <c r="K9" s="55"/>
      <c r="L9" s="55"/>
      <c r="M9" s="23"/>
    </row>
    <row r="10" spans="1:18" ht="17.25" thickTop="1" x14ac:dyDescent="0.3">
      <c r="A10" s="20"/>
      <c r="B10" s="21"/>
      <c r="C10" s="21"/>
      <c r="D10" s="21"/>
      <c r="M10" s="24"/>
    </row>
    <row r="11" spans="1:18" x14ac:dyDescent="0.3">
      <c r="A11" s="20"/>
      <c r="B11" s="21"/>
      <c r="C11" s="21"/>
      <c r="D11" s="21"/>
    </row>
    <row r="12" spans="1:18" ht="17.25" thickBot="1" x14ac:dyDescent="0.35"/>
    <row r="13" spans="1:18" ht="17.25" thickTop="1" x14ac:dyDescent="0.3">
      <c r="A13" s="67" t="s">
        <v>5</v>
      </c>
      <c r="B13" s="68"/>
      <c r="C13" s="68"/>
      <c r="D13" s="68"/>
      <c r="E13" s="68"/>
      <c r="F13" s="68"/>
      <c r="G13" s="69"/>
    </row>
    <row r="14" spans="1:18" ht="45" x14ac:dyDescent="0.3">
      <c r="A14" s="6"/>
      <c r="B14" s="7" t="s">
        <v>6</v>
      </c>
      <c r="C14" s="8" t="s">
        <v>7</v>
      </c>
      <c r="D14" s="8" t="s">
        <v>8</v>
      </c>
      <c r="E14" s="8" t="s">
        <v>7</v>
      </c>
      <c r="F14" s="8" t="s">
        <v>8</v>
      </c>
      <c r="G14" s="9" t="s">
        <v>9</v>
      </c>
    </row>
    <row r="15" spans="1:18" x14ac:dyDescent="0.3">
      <c r="A15" s="10" t="s">
        <v>10</v>
      </c>
      <c r="B15" s="15">
        <f>'Week 1'!B21+1</f>
        <v>46040</v>
      </c>
      <c r="C15" s="12"/>
      <c r="D15" s="13"/>
      <c r="E15" s="12"/>
      <c r="F15" s="16"/>
      <c r="G15" s="14">
        <f t="shared" ref="G15:G21" si="0">((D15-C15)+(F15-E15))*24</f>
        <v>0</v>
      </c>
    </row>
    <row r="16" spans="1:18" x14ac:dyDescent="0.3">
      <c r="A16" s="10" t="s">
        <v>11</v>
      </c>
      <c r="B16" s="15">
        <f>B15+1</f>
        <v>46041</v>
      </c>
      <c r="C16" s="12"/>
      <c r="D16" s="13"/>
      <c r="E16" s="12"/>
      <c r="F16" s="13"/>
      <c r="G16" s="14">
        <f t="shared" si="0"/>
        <v>0</v>
      </c>
    </row>
    <row r="17" spans="1:17" x14ac:dyDescent="0.3">
      <c r="A17" s="10" t="s">
        <v>12</v>
      </c>
      <c r="B17" s="15">
        <f t="shared" ref="B17:B21" si="1">B16+1</f>
        <v>46042</v>
      </c>
      <c r="C17" s="12"/>
      <c r="D17" s="13"/>
      <c r="E17" s="12"/>
      <c r="F17" s="13"/>
      <c r="G17" s="14">
        <f t="shared" si="0"/>
        <v>0</v>
      </c>
    </row>
    <row r="18" spans="1:17" x14ac:dyDescent="0.3">
      <c r="A18" s="10" t="s">
        <v>13</v>
      </c>
      <c r="B18" s="15">
        <f t="shared" si="1"/>
        <v>46043</v>
      </c>
      <c r="C18" s="12"/>
      <c r="D18" s="13"/>
      <c r="E18" s="12"/>
      <c r="F18" s="13"/>
      <c r="G18" s="14">
        <f t="shared" si="0"/>
        <v>0</v>
      </c>
    </row>
    <row r="19" spans="1:17" x14ac:dyDescent="0.3">
      <c r="A19" s="10" t="s">
        <v>14</v>
      </c>
      <c r="B19" s="15">
        <f t="shared" si="1"/>
        <v>46044</v>
      </c>
      <c r="C19" s="12"/>
      <c r="D19" s="13"/>
      <c r="E19" s="12"/>
      <c r="F19" s="13"/>
      <c r="G19" s="14">
        <f t="shared" si="0"/>
        <v>0</v>
      </c>
    </row>
    <row r="20" spans="1:17" x14ac:dyDescent="0.3">
      <c r="A20" s="10" t="s">
        <v>15</v>
      </c>
      <c r="B20" s="15">
        <f t="shared" si="1"/>
        <v>46045</v>
      </c>
      <c r="C20" s="12"/>
      <c r="D20" s="13"/>
      <c r="E20" s="12"/>
      <c r="F20" s="13"/>
      <c r="G20" s="14">
        <f t="shared" si="0"/>
        <v>0</v>
      </c>
    </row>
    <row r="21" spans="1:17" x14ac:dyDescent="0.3">
      <c r="A21" s="10" t="s">
        <v>16</v>
      </c>
      <c r="B21" s="15">
        <f t="shared" si="1"/>
        <v>46046</v>
      </c>
      <c r="C21" s="12"/>
      <c r="D21" s="16"/>
      <c r="E21" s="12"/>
      <c r="F21" s="16"/>
      <c r="G21" s="14">
        <f t="shared" si="0"/>
        <v>0</v>
      </c>
    </row>
    <row r="22" spans="1:17" ht="17.25" thickBot="1" x14ac:dyDescent="0.35">
      <c r="A22" s="70"/>
      <c r="B22" s="71"/>
      <c r="C22" s="71"/>
      <c r="D22" s="71"/>
      <c r="E22" s="71"/>
      <c r="F22" s="72"/>
      <c r="G22" s="17">
        <f>SUM(G15:G21)</f>
        <v>0</v>
      </c>
    </row>
    <row r="23" spans="1:17" ht="17.25" thickTop="1" x14ac:dyDescent="0.3">
      <c r="A23" s="73" t="s">
        <v>17</v>
      </c>
      <c r="B23" s="73"/>
      <c r="C23" s="73"/>
      <c r="D23" s="73"/>
      <c r="E23" s="18"/>
      <c r="F23" s="18"/>
      <c r="G23" s="19"/>
    </row>
    <row r="24" spans="1:17" ht="17.25" thickBot="1" x14ac:dyDescent="0.35"/>
    <row r="25" spans="1:17" ht="17.25" thickTop="1" x14ac:dyDescent="0.3">
      <c r="A25" s="74" t="s">
        <v>19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25"/>
    </row>
    <row r="26" spans="1:17" ht="33" customHeight="1" x14ac:dyDescent="0.3">
      <c r="A26" s="26"/>
      <c r="B26" s="27" t="s">
        <v>20</v>
      </c>
      <c r="C26" s="27" t="s">
        <v>90</v>
      </c>
      <c r="D26" s="27" t="s">
        <v>91</v>
      </c>
      <c r="E26" s="28" t="s">
        <v>92</v>
      </c>
      <c r="F26" s="28" t="s">
        <v>93</v>
      </c>
      <c r="G26" s="28" t="s">
        <v>94</v>
      </c>
      <c r="H26" s="28" t="s">
        <v>95</v>
      </c>
      <c r="I26" s="57" t="s">
        <v>96</v>
      </c>
      <c r="J26" s="28" t="s">
        <v>24</v>
      </c>
      <c r="K26" s="28" t="s">
        <v>98</v>
      </c>
      <c r="L26" s="28" t="s">
        <v>99</v>
      </c>
      <c r="M26" s="29" t="s">
        <v>22</v>
      </c>
      <c r="N26" s="29" t="s">
        <v>21</v>
      </c>
      <c r="O26" s="29" t="s">
        <v>23</v>
      </c>
      <c r="P26" s="30" t="s">
        <v>25</v>
      </c>
      <c r="Q26" s="31"/>
    </row>
    <row r="27" spans="1:17" x14ac:dyDescent="0.3">
      <c r="A27" s="10" t="s">
        <v>10</v>
      </c>
      <c r="B27" s="27">
        <f>B15</f>
        <v>46040</v>
      </c>
      <c r="C27" s="32"/>
      <c r="D27" s="32"/>
      <c r="E27" s="33"/>
      <c r="F27" s="32"/>
      <c r="G27" s="32"/>
      <c r="H27" s="34"/>
      <c r="I27" s="34"/>
      <c r="J27" s="34"/>
      <c r="K27" s="34"/>
      <c r="L27" s="34"/>
      <c r="M27" s="34"/>
      <c r="N27" s="34"/>
      <c r="O27" s="34"/>
      <c r="P27" s="35">
        <f t="shared" ref="P27:P33" si="2">SUM(C27:O27)</f>
        <v>0</v>
      </c>
      <c r="Q27" s="31"/>
    </row>
    <row r="28" spans="1:17" x14ac:dyDescent="0.3">
      <c r="A28" s="10" t="s">
        <v>11</v>
      </c>
      <c r="B28" s="27">
        <f t="shared" ref="B28:B33" si="3">B27+1</f>
        <v>46041</v>
      </c>
      <c r="C28" s="32"/>
      <c r="D28" s="32"/>
      <c r="E28" s="34"/>
      <c r="F28" s="32"/>
      <c r="G28" s="32"/>
      <c r="H28" s="34"/>
      <c r="I28" s="34"/>
      <c r="J28" s="34"/>
      <c r="K28" s="34"/>
      <c r="L28" s="34"/>
      <c r="M28" s="34"/>
      <c r="N28" s="34"/>
      <c r="O28" s="34"/>
      <c r="P28" s="35">
        <f t="shared" si="2"/>
        <v>0</v>
      </c>
      <c r="Q28" s="31"/>
    </row>
    <row r="29" spans="1:17" x14ac:dyDescent="0.3">
      <c r="A29" s="10" t="s">
        <v>12</v>
      </c>
      <c r="B29" s="27">
        <f t="shared" si="3"/>
        <v>46042</v>
      </c>
      <c r="C29" s="32"/>
      <c r="D29" s="32"/>
      <c r="E29" s="34"/>
      <c r="F29" s="32"/>
      <c r="G29" s="32"/>
      <c r="H29" s="34"/>
      <c r="I29" s="34"/>
      <c r="J29" s="34"/>
      <c r="K29" s="34"/>
      <c r="L29" s="34"/>
      <c r="M29" s="34"/>
      <c r="N29" s="34"/>
      <c r="O29" s="34"/>
      <c r="P29" s="35">
        <f t="shared" si="2"/>
        <v>0</v>
      </c>
      <c r="Q29" s="31"/>
    </row>
    <row r="30" spans="1:17" x14ac:dyDescent="0.3">
      <c r="A30" s="10" t="s">
        <v>13</v>
      </c>
      <c r="B30" s="27">
        <f t="shared" si="3"/>
        <v>46043</v>
      </c>
      <c r="C30" s="32"/>
      <c r="D30" s="32"/>
      <c r="E30" s="32"/>
      <c r="F30" s="32"/>
      <c r="G30" s="32"/>
      <c r="H30" s="34"/>
      <c r="I30" s="34"/>
      <c r="J30" s="34"/>
      <c r="K30" s="34"/>
      <c r="L30" s="34"/>
      <c r="M30" s="34"/>
      <c r="N30" s="34"/>
      <c r="O30" s="34"/>
      <c r="P30" s="35">
        <f t="shared" si="2"/>
        <v>0</v>
      </c>
      <c r="Q30" s="31"/>
    </row>
    <row r="31" spans="1:17" x14ac:dyDescent="0.3">
      <c r="A31" s="10" t="s">
        <v>14</v>
      </c>
      <c r="B31" s="27">
        <f t="shared" si="3"/>
        <v>46044</v>
      </c>
      <c r="C31" s="32"/>
      <c r="D31" s="32"/>
      <c r="E31" s="32"/>
      <c r="F31" s="32"/>
      <c r="G31" s="32"/>
      <c r="H31" s="34"/>
      <c r="I31" s="34"/>
      <c r="J31" s="34"/>
      <c r="K31" s="34"/>
      <c r="L31" s="34"/>
      <c r="M31" s="34"/>
      <c r="N31" s="34"/>
      <c r="O31" s="34"/>
      <c r="P31" s="35">
        <f t="shared" si="2"/>
        <v>0</v>
      </c>
      <c r="Q31" s="31"/>
    </row>
    <row r="32" spans="1:17" x14ac:dyDescent="0.3">
      <c r="A32" s="10" t="s">
        <v>15</v>
      </c>
      <c r="B32" s="27">
        <f t="shared" si="3"/>
        <v>46045</v>
      </c>
      <c r="C32" s="32"/>
      <c r="D32" s="32"/>
      <c r="E32" s="32"/>
      <c r="F32" s="32"/>
      <c r="G32" s="32"/>
      <c r="H32" s="34"/>
      <c r="I32" s="34"/>
      <c r="J32" s="34"/>
      <c r="K32" s="34"/>
      <c r="L32" s="34"/>
      <c r="M32" s="34"/>
      <c r="N32" s="34"/>
      <c r="O32" s="34"/>
      <c r="P32" s="35">
        <f t="shared" si="2"/>
        <v>0</v>
      </c>
      <c r="Q32" s="31"/>
    </row>
    <row r="33" spans="1:17" x14ac:dyDescent="0.3">
      <c r="A33" s="10" t="s">
        <v>16</v>
      </c>
      <c r="B33" s="27">
        <f t="shared" si="3"/>
        <v>46046</v>
      </c>
      <c r="C33" s="32"/>
      <c r="D33" s="32"/>
      <c r="E33" s="32"/>
      <c r="F33" s="32"/>
      <c r="G33" s="32"/>
      <c r="H33" s="34"/>
      <c r="I33" s="34"/>
      <c r="J33" s="34"/>
      <c r="K33" s="34"/>
      <c r="L33" s="34"/>
      <c r="M33" s="34"/>
      <c r="N33" s="34"/>
      <c r="O33" s="34"/>
      <c r="P33" s="35">
        <f t="shared" si="2"/>
        <v>0</v>
      </c>
      <c r="Q33" s="31"/>
    </row>
    <row r="34" spans="1:17" ht="17.25" thickBot="1" x14ac:dyDescent="0.35">
      <c r="A34" s="76" t="s">
        <v>26</v>
      </c>
      <c r="B34" s="77"/>
      <c r="C34" s="36">
        <f t="shared" ref="C34:D34" si="4">SUM(C27:C33)</f>
        <v>0</v>
      </c>
      <c r="D34" s="36">
        <f t="shared" si="4"/>
        <v>0</v>
      </c>
      <c r="E34" s="36">
        <f>SUM(E27:E33)</f>
        <v>0</v>
      </c>
      <c r="F34" s="36">
        <f t="shared" ref="F34:O34" si="5">SUM(F27:F33)</f>
        <v>0</v>
      </c>
      <c r="G34" s="36">
        <f t="shared" si="5"/>
        <v>0</v>
      </c>
      <c r="H34" s="36">
        <f t="shared" si="5"/>
        <v>0</v>
      </c>
      <c r="I34" s="36">
        <f t="shared" si="5"/>
        <v>0</v>
      </c>
      <c r="J34" s="36">
        <f t="shared" si="5"/>
        <v>0</v>
      </c>
      <c r="K34" s="36">
        <f>SUM(K27:K33)</f>
        <v>0</v>
      </c>
      <c r="L34" s="36">
        <f>SUM(L27:L33)</f>
        <v>0</v>
      </c>
      <c r="M34" s="36">
        <f t="shared" si="5"/>
        <v>0</v>
      </c>
      <c r="N34" s="36">
        <f t="shared" si="5"/>
        <v>0</v>
      </c>
      <c r="O34" s="36">
        <f t="shared" si="5"/>
        <v>0</v>
      </c>
      <c r="P34" s="37">
        <f>SUM(P27:P33)</f>
        <v>0</v>
      </c>
      <c r="Q34" s="31"/>
    </row>
    <row r="35" spans="1:17" ht="17.25" thickTop="1" x14ac:dyDescent="0.3">
      <c r="A35" s="19"/>
      <c r="B35" s="38"/>
      <c r="C35" s="39"/>
      <c r="D35" s="39"/>
      <c r="E35" s="19"/>
      <c r="F35" s="19"/>
      <c r="G35" s="19"/>
      <c r="H35" s="23"/>
      <c r="I35" s="19"/>
      <c r="J35" s="18"/>
      <c r="K35" s="18"/>
      <c r="L35" s="18"/>
      <c r="M35" s="23"/>
      <c r="N35" s="31"/>
      <c r="O35" s="18"/>
      <c r="P35" s="40"/>
      <c r="Q35" s="40"/>
    </row>
    <row r="36" spans="1:17" x14ac:dyDescent="0.3">
      <c r="A36" s="41" t="s">
        <v>27</v>
      </c>
      <c r="B36" s="38"/>
      <c r="C36" s="39"/>
      <c r="D36" s="39"/>
      <c r="E36" s="19"/>
      <c r="F36" s="19"/>
      <c r="G36" s="19"/>
      <c r="H36" s="23"/>
      <c r="I36" s="19"/>
      <c r="J36" s="18"/>
      <c r="K36" s="18"/>
      <c r="L36" s="18"/>
      <c r="M36" s="23"/>
      <c r="N36" s="31"/>
      <c r="O36" s="18"/>
      <c r="P36" s="40"/>
      <c r="Q36" s="40"/>
    </row>
    <row r="37" spans="1:17" x14ac:dyDescent="0.3">
      <c r="A37" s="78" t="s">
        <v>30</v>
      </c>
      <c r="B37" s="78"/>
      <c r="C37" s="79"/>
      <c r="D37" s="79"/>
      <c r="E37" s="79"/>
      <c r="F37" s="79"/>
      <c r="G37" s="31"/>
      <c r="H37" s="31"/>
      <c r="I37" s="31"/>
      <c r="J37" s="81"/>
      <c r="K37" s="81"/>
      <c r="L37" s="81"/>
      <c r="M37" s="81"/>
      <c r="N37" s="81"/>
      <c r="O37" s="81"/>
      <c r="P37" s="81"/>
      <c r="Q37" s="81"/>
    </row>
    <row r="38" spans="1:17" ht="17.25" thickBot="1" x14ac:dyDescent="0.35">
      <c r="A38" s="60"/>
      <c r="B38" s="60"/>
      <c r="C38" s="80"/>
      <c r="D38" s="80"/>
      <c r="E38" s="80"/>
      <c r="F38" s="80"/>
      <c r="G38" s="42"/>
      <c r="H38" s="31"/>
      <c r="I38" s="43" t="s">
        <v>28</v>
      </c>
      <c r="J38" s="82"/>
      <c r="K38" s="82"/>
      <c r="L38" s="82"/>
      <c r="M38" s="82"/>
      <c r="N38" s="82"/>
      <c r="O38" s="82"/>
      <c r="P38" s="82"/>
      <c r="Q38" s="82"/>
    </row>
    <row r="39" spans="1:17" ht="17.25" thickTop="1" x14ac:dyDescent="0.3">
      <c r="A39" s="59" t="s">
        <v>29</v>
      </c>
      <c r="B39" s="59"/>
      <c r="C39" s="61"/>
      <c r="D39" s="61"/>
      <c r="E39" s="61"/>
      <c r="F39" s="61"/>
      <c r="G39" s="18"/>
      <c r="H39" s="18"/>
      <c r="I39" s="19"/>
      <c r="J39" s="63"/>
      <c r="K39" s="63"/>
      <c r="L39" s="63"/>
      <c r="M39" s="63"/>
      <c r="N39" s="63"/>
      <c r="O39" s="63"/>
      <c r="P39" s="63"/>
      <c r="Q39" s="63"/>
    </row>
    <row r="40" spans="1:17" ht="17.25" thickBot="1" x14ac:dyDescent="0.35">
      <c r="A40" s="60"/>
      <c r="B40" s="60"/>
      <c r="C40" s="62"/>
      <c r="D40" s="62"/>
      <c r="E40" s="62"/>
      <c r="F40" s="62"/>
      <c r="G40" s="18"/>
      <c r="H40" s="18"/>
      <c r="I40" s="19"/>
      <c r="J40" s="64"/>
      <c r="K40" s="64"/>
      <c r="L40" s="64"/>
      <c r="M40" s="64"/>
      <c r="N40" s="64"/>
      <c r="O40" s="64"/>
      <c r="P40" s="64"/>
      <c r="Q40" s="64"/>
    </row>
    <row r="41" spans="1:17" ht="17.25" thickTop="1" x14ac:dyDescent="0.3"/>
  </sheetData>
  <mergeCells count="23">
    <mergeCell ref="H9:I9"/>
    <mergeCell ref="A34:B34"/>
    <mergeCell ref="A13:G13"/>
    <mergeCell ref="A22:F22"/>
    <mergeCell ref="A23:D23"/>
    <mergeCell ref="A25:P25"/>
    <mergeCell ref="A1:R1"/>
    <mergeCell ref="A3:B3"/>
    <mergeCell ref="A4:B4"/>
    <mergeCell ref="A7:A8"/>
    <mergeCell ref="B7:D7"/>
    <mergeCell ref="B8:D8"/>
    <mergeCell ref="H4:I4"/>
    <mergeCell ref="H6:I6"/>
    <mergeCell ref="H8:I8"/>
    <mergeCell ref="H7:I7"/>
    <mergeCell ref="C3:F3"/>
    <mergeCell ref="A37:B38"/>
    <mergeCell ref="C37:F38"/>
    <mergeCell ref="J37:Q38"/>
    <mergeCell ref="A39:B40"/>
    <mergeCell ref="C39:F40"/>
    <mergeCell ref="J39:Q40"/>
  </mergeCells>
  <pageMargins left="0.25" right="0.25" top="0.75" bottom="0.75" header="0.3" footer="0.3"/>
  <pageSetup scale="69" fitToWidth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ABBB-5CD2-4CF8-8D32-BEBC9FC8B37A}">
  <dimension ref="B2:C25"/>
  <sheetViews>
    <sheetView workbookViewId="0">
      <selection activeCell="C17" sqref="C17"/>
    </sheetView>
  </sheetViews>
  <sheetFormatPr defaultColWidth="9.125" defaultRowHeight="15" x14ac:dyDescent="0.3"/>
  <cols>
    <col min="1" max="1" width="9.125" style="31"/>
    <col min="2" max="2" width="32.5" style="31" customWidth="1"/>
    <col min="3" max="16384" width="9.125" style="31"/>
  </cols>
  <sheetData>
    <row r="2" spans="2:3" x14ac:dyDescent="0.3">
      <c r="B2" s="31" t="s">
        <v>63</v>
      </c>
      <c r="C2" s="31" t="s">
        <v>88</v>
      </c>
    </row>
    <row r="3" spans="2:3" x14ac:dyDescent="0.3">
      <c r="B3" s="31" t="s">
        <v>57</v>
      </c>
      <c r="C3" s="31" t="s">
        <v>87</v>
      </c>
    </row>
    <row r="4" spans="2:3" x14ac:dyDescent="0.3">
      <c r="B4" s="31" t="s">
        <v>51</v>
      </c>
      <c r="C4" s="31" t="s">
        <v>85</v>
      </c>
    </row>
    <row r="5" spans="2:3" x14ac:dyDescent="0.3">
      <c r="B5" s="31" t="s">
        <v>49</v>
      </c>
      <c r="C5" s="31" t="s">
        <v>73</v>
      </c>
    </row>
    <row r="6" spans="2:3" x14ac:dyDescent="0.3">
      <c r="B6" s="31" t="s">
        <v>48</v>
      </c>
      <c r="C6" s="31" t="s">
        <v>72</v>
      </c>
    </row>
    <row r="7" spans="2:3" x14ac:dyDescent="0.3">
      <c r="B7" s="31" t="s">
        <v>62</v>
      </c>
      <c r="C7" s="31" t="s">
        <v>80</v>
      </c>
    </row>
    <row r="8" spans="2:3" x14ac:dyDescent="0.3">
      <c r="B8" s="31" t="s">
        <v>47</v>
      </c>
      <c r="C8" s="31" t="s">
        <v>71</v>
      </c>
    </row>
    <row r="9" spans="2:3" x14ac:dyDescent="0.3">
      <c r="B9" s="31" t="s">
        <v>45</v>
      </c>
      <c r="C9" s="31" t="s">
        <v>69</v>
      </c>
    </row>
    <row r="10" spans="2:3" x14ac:dyDescent="0.3">
      <c r="B10" s="31" t="s">
        <v>41</v>
      </c>
      <c r="C10" s="31" t="s">
        <v>68</v>
      </c>
    </row>
    <row r="11" spans="2:3" x14ac:dyDescent="0.3">
      <c r="B11" s="31" t="s">
        <v>43</v>
      </c>
      <c r="C11" s="31" t="s">
        <v>66</v>
      </c>
    </row>
    <row r="12" spans="2:3" x14ac:dyDescent="0.3">
      <c r="B12" s="31" t="s">
        <v>61</v>
      </c>
      <c r="C12" s="31" t="s">
        <v>81</v>
      </c>
    </row>
    <row r="13" spans="2:3" x14ac:dyDescent="0.3">
      <c r="B13" s="31" t="s">
        <v>58</v>
      </c>
      <c r="C13" s="31" t="s">
        <v>86</v>
      </c>
    </row>
    <row r="14" spans="2:3" x14ac:dyDescent="0.3">
      <c r="B14" s="31" t="s">
        <v>59</v>
      </c>
      <c r="C14" s="31" t="s">
        <v>83</v>
      </c>
    </row>
    <row r="15" spans="2:3" x14ac:dyDescent="0.3">
      <c r="B15" s="31" t="s">
        <v>60</v>
      </c>
      <c r="C15" s="31" t="s">
        <v>82</v>
      </c>
    </row>
    <row r="16" spans="2:3" x14ac:dyDescent="0.3">
      <c r="B16" s="31" t="s">
        <v>46</v>
      </c>
      <c r="C16" s="31" t="s">
        <v>70</v>
      </c>
    </row>
    <row r="17" spans="2:3" x14ac:dyDescent="0.3">
      <c r="B17" s="31" t="s">
        <v>42</v>
      </c>
      <c r="C17" s="31" t="s">
        <v>65</v>
      </c>
    </row>
    <row r="18" spans="2:3" x14ac:dyDescent="0.3">
      <c r="B18" s="31" t="s">
        <v>44</v>
      </c>
      <c r="C18" s="31" t="s">
        <v>67</v>
      </c>
    </row>
    <row r="19" spans="2:3" x14ac:dyDescent="0.3">
      <c r="B19" s="31" t="s">
        <v>64</v>
      </c>
      <c r="C19" s="31" t="s">
        <v>84</v>
      </c>
    </row>
    <row r="20" spans="2:3" x14ac:dyDescent="0.3">
      <c r="B20" s="31" t="s">
        <v>52</v>
      </c>
      <c r="C20" s="31" t="s">
        <v>79</v>
      </c>
    </row>
    <row r="21" spans="2:3" x14ac:dyDescent="0.3">
      <c r="B21" s="31" t="s">
        <v>56</v>
      </c>
      <c r="C21" s="31" t="s">
        <v>78</v>
      </c>
    </row>
    <row r="22" spans="2:3" x14ac:dyDescent="0.3">
      <c r="B22" s="31" t="s">
        <v>50</v>
      </c>
      <c r="C22" s="31" t="s">
        <v>74</v>
      </c>
    </row>
    <row r="23" spans="2:3" x14ac:dyDescent="0.3">
      <c r="B23" s="31" t="s">
        <v>53</v>
      </c>
      <c r="C23" s="31" t="s">
        <v>75</v>
      </c>
    </row>
    <row r="24" spans="2:3" x14ac:dyDescent="0.3">
      <c r="B24" s="31" t="s">
        <v>55</v>
      </c>
      <c r="C24" s="31" t="s">
        <v>76</v>
      </c>
    </row>
    <row r="25" spans="2:3" x14ac:dyDescent="0.3">
      <c r="B25" s="31" t="s">
        <v>54</v>
      </c>
      <c r="C25" s="31" t="s">
        <v>77</v>
      </c>
    </row>
  </sheetData>
  <sortState ref="B2:B25">
    <sortCondition ref="B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80A6-702C-42C0-9285-C708EACE693A}">
  <dimension ref="A1:O77"/>
  <sheetViews>
    <sheetView topLeftCell="A61" workbookViewId="0">
      <selection activeCell="E75" sqref="E75"/>
    </sheetView>
  </sheetViews>
  <sheetFormatPr defaultRowHeight="16.5" x14ac:dyDescent="0.3"/>
  <sheetData>
    <row r="1" spans="1:15" ht="17.25" thickBot="1" x14ac:dyDescent="0.35"/>
    <row r="2" spans="1:15" ht="22.5" x14ac:dyDescent="0.4">
      <c r="A2" s="44" t="s">
        <v>31</v>
      </c>
      <c r="B2" s="45"/>
      <c r="C2" s="45"/>
      <c r="D2" s="45"/>
      <c r="E2" s="45"/>
      <c r="F2" s="45"/>
      <c r="G2" s="46"/>
      <c r="I2" s="44" t="s">
        <v>31</v>
      </c>
      <c r="J2" s="45"/>
      <c r="K2" s="45"/>
      <c r="L2" s="45"/>
      <c r="M2" s="45"/>
      <c r="N2" s="45"/>
      <c r="O2" s="46"/>
    </row>
    <row r="3" spans="1:15" ht="17.25" x14ac:dyDescent="0.35">
      <c r="A3" s="112" t="s">
        <v>32</v>
      </c>
      <c r="B3" s="113"/>
      <c r="C3" s="113"/>
      <c r="D3" s="113"/>
      <c r="E3" s="113"/>
      <c r="F3" s="113"/>
      <c r="G3" s="114"/>
      <c r="I3" s="112" t="s">
        <v>32</v>
      </c>
      <c r="J3" s="113"/>
      <c r="K3" s="113"/>
      <c r="L3" s="113"/>
      <c r="M3" s="113"/>
      <c r="N3" s="113"/>
      <c r="O3" s="114"/>
    </row>
    <row r="4" spans="1:15" x14ac:dyDescent="0.3">
      <c r="A4" s="47"/>
      <c r="G4" s="48"/>
      <c r="I4" s="47"/>
      <c r="O4" s="48"/>
    </row>
    <row r="5" spans="1:15" ht="17.25" x14ac:dyDescent="0.35">
      <c r="A5" s="109" t="s">
        <v>33</v>
      </c>
      <c r="B5" s="110"/>
      <c r="C5" s="110"/>
      <c r="D5" s="110"/>
      <c r="E5" s="110"/>
      <c r="F5" s="110"/>
      <c r="G5" s="111"/>
      <c r="I5" s="109" t="s">
        <v>33</v>
      </c>
      <c r="J5" s="110"/>
      <c r="K5" s="110"/>
      <c r="L5" s="110"/>
      <c r="M5" s="110"/>
      <c r="N5" s="110"/>
      <c r="O5" s="111"/>
    </row>
    <row r="6" spans="1:15" x14ac:dyDescent="0.3">
      <c r="A6" s="47"/>
      <c r="G6" s="48"/>
      <c r="I6" s="47"/>
      <c r="O6" s="48"/>
    </row>
    <row r="7" spans="1:15" ht="17.25" x14ac:dyDescent="0.35">
      <c r="A7" s="109" t="s">
        <v>34</v>
      </c>
      <c r="B7" s="110"/>
      <c r="C7" s="110"/>
      <c r="D7" s="110"/>
      <c r="E7" s="110"/>
      <c r="F7" s="110"/>
      <c r="G7" s="111"/>
      <c r="I7" s="109" t="s">
        <v>34</v>
      </c>
      <c r="J7" s="110"/>
      <c r="K7" s="110"/>
      <c r="L7" s="110"/>
      <c r="M7" s="110"/>
      <c r="N7" s="110"/>
      <c r="O7" s="111"/>
    </row>
    <row r="8" spans="1:15" x14ac:dyDescent="0.3">
      <c r="A8" s="47"/>
      <c r="G8" s="48"/>
      <c r="I8" s="47"/>
      <c r="O8" s="48"/>
    </row>
    <row r="9" spans="1:15" ht="17.25" x14ac:dyDescent="0.35">
      <c r="A9" s="109" t="s">
        <v>35</v>
      </c>
      <c r="B9" s="110"/>
      <c r="C9" s="110"/>
      <c r="D9" s="110"/>
      <c r="E9" s="110"/>
      <c r="F9" s="110"/>
      <c r="G9" s="111"/>
      <c r="I9" s="109" t="s">
        <v>35</v>
      </c>
      <c r="J9" s="110"/>
      <c r="K9" s="110"/>
      <c r="L9" s="110"/>
      <c r="M9" s="110"/>
      <c r="N9" s="110"/>
      <c r="O9" s="111"/>
    </row>
    <row r="10" spans="1:15" x14ac:dyDescent="0.3">
      <c r="A10" s="47"/>
      <c r="G10" s="48"/>
      <c r="I10" s="47"/>
      <c r="O10" s="48"/>
    </row>
    <row r="11" spans="1:15" ht="17.25" x14ac:dyDescent="0.35">
      <c r="A11" s="109" t="s">
        <v>36</v>
      </c>
      <c r="B11" s="110"/>
      <c r="C11" s="110"/>
      <c r="D11" s="110"/>
      <c r="E11" s="110"/>
      <c r="F11" s="110"/>
      <c r="G11" s="111"/>
      <c r="I11" s="109" t="s">
        <v>36</v>
      </c>
      <c r="J11" s="110"/>
      <c r="K11" s="110"/>
      <c r="L11" s="110"/>
      <c r="M11" s="110"/>
      <c r="N11" s="110"/>
      <c r="O11" s="111"/>
    </row>
    <row r="12" spans="1:15" x14ac:dyDescent="0.3">
      <c r="A12" s="47" t="s">
        <v>37</v>
      </c>
      <c r="G12" s="48"/>
      <c r="I12" s="47" t="s">
        <v>37</v>
      </c>
      <c r="O12" s="48"/>
    </row>
    <row r="13" spans="1:15" x14ac:dyDescent="0.3">
      <c r="A13" s="47"/>
      <c r="G13" s="48"/>
      <c r="I13" s="47"/>
      <c r="O13" s="48"/>
    </row>
    <row r="14" spans="1:15" ht="17.25" x14ac:dyDescent="0.35">
      <c r="A14" s="109" t="s">
        <v>38</v>
      </c>
      <c r="B14" s="110"/>
      <c r="C14" s="110"/>
      <c r="D14" s="110"/>
      <c r="E14" s="110"/>
      <c r="F14" s="110"/>
      <c r="G14" s="111"/>
      <c r="I14" s="109" t="s">
        <v>38</v>
      </c>
      <c r="J14" s="110"/>
      <c r="K14" s="110"/>
      <c r="L14" s="110"/>
      <c r="M14" s="110"/>
      <c r="N14" s="110"/>
      <c r="O14" s="111"/>
    </row>
    <row r="15" spans="1:15" ht="17.25" x14ac:dyDescent="0.35">
      <c r="A15" s="52"/>
      <c r="B15" s="53"/>
      <c r="C15" s="53"/>
      <c r="D15" s="53"/>
      <c r="E15" s="53"/>
      <c r="F15" s="53"/>
      <c r="G15" s="54"/>
      <c r="I15" s="52"/>
      <c r="J15" s="53"/>
      <c r="K15" s="53"/>
      <c r="L15" s="53"/>
      <c r="M15" s="53"/>
      <c r="N15" s="53"/>
      <c r="O15" s="54"/>
    </row>
    <row r="16" spans="1:15" ht="17.25" x14ac:dyDescent="0.35">
      <c r="A16" s="52" t="s">
        <v>40</v>
      </c>
      <c r="B16" s="53"/>
      <c r="C16" s="53"/>
      <c r="D16" s="53"/>
      <c r="E16" s="53"/>
      <c r="F16" s="53"/>
      <c r="G16" s="54"/>
      <c r="I16" s="52" t="s">
        <v>39</v>
      </c>
      <c r="J16" s="53"/>
      <c r="K16" s="53"/>
      <c r="L16" s="53"/>
      <c r="M16" s="53"/>
      <c r="N16" s="53"/>
      <c r="O16" s="54"/>
    </row>
    <row r="17" spans="1:15" ht="17.25" thickBot="1" x14ac:dyDescent="0.35">
      <c r="A17" s="49"/>
      <c r="B17" s="50"/>
      <c r="C17" s="50"/>
      <c r="D17" s="50"/>
      <c r="E17" s="50"/>
      <c r="F17" s="50"/>
      <c r="G17" s="51"/>
      <c r="I17" s="49"/>
      <c r="J17" s="50"/>
      <c r="K17" s="50"/>
      <c r="L17" s="50"/>
      <c r="M17" s="50"/>
      <c r="N17" s="50"/>
      <c r="O17" s="51"/>
    </row>
    <row r="21" spans="1:15" ht="17.25" thickBot="1" x14ac:dyDescent="0.35"/>
    <row r="22" spans="1:15" ht="22.5" x14ac:dyDescent="0.4">
      <c r="A22" s="44" t="s">
        <v>31</v>
      </c>
      <c r="B22" s="45"/>
      <c r="C22" s="45"/>
      <c r="D22" s="45"/>
      <c r="E22" s="45"/>
      <c r="F22" s="45"/>
      <c r="G22" s="46"/>
      <c r="I22" s="44" t="s">
        <v>31</v>
      </c>
      <c r="J22" s="45"/>
      <c r="K22" s="45"/>
      <c r="L22" s="45"/>
      <c r="M22" s="45"/>
      <c r="N22" s="45"/>
      <c r="O22" s="46"/>
    </row>
    <row r="23" spans="1:15" ht="17.25" x14ac:dyDescent="0.35">
      <c r="A23" s="112" t="s">
        <v>32</v>
      </c>
      <c r="B23" s="113"/>
      <c r="C23" s="113"/>
      <c r="D23" s="113"/>
      <c r="E23" s="113"/>
      <c r="F23" s="113"/>
      <c r="G23" s="114"/>
      <c r="I23" s="112" t="s">
        <v>32</v>
      </c>
      <c r="J23" s="113"/>
      <c r="K23" s="113"/>
      <c r="L23" s="113"/>
      <c r="M23" s="113"/>
      <c r="N23" s="113"/>
      <c r="O23" s="114"/>
    </row>
    <row r="24" spans="1:15" x14ac:dyDescent="0.3">
      <c r="A24" s="47"/>
      <c r="G24" s="48"/>
      <c r="I24" s="47"/>
      <c r="O24" s="48"/>
    </row>
    <row r="25" spans="1:15" ht="17.25" x14ac:dyDescent="0.35">
      <c r="A25" s="109" t="s">
        <v>33</v>
      </c>
      <c r="B25" s="110"/>
      <c r="C25" s="110"/>
      <c r="D25" s="110"/>
      <c r="E25" s="110"/>
      <c r="F25" s="110"/>
      <c r="G25" s="111"/>
      <c r="I25" s="109" t="s">
        <v>33</v>
      </c>
      <c r="J25" s="110"/>
      <c r="K25" s="110"/>
      <c r="L25" s="110"/>
      <c r="M25" s="110"/>
      <c r="N25" s="110"/>
      <c r="O25" s="111"/>
    </row>
    <row r="26" spans="1:15" x14ac:dyDescent="0.3">
      <c r="A26" s="47"/>
      <c r="G26" s="48"/>
      <c r="I26" s="47"/>
      <c r="O26" s="48"/>
    </row>
    <row r="27" spans="1:15" ht="17.25" x14ac:dyDescent="0.35">
      <c r="A27" s="109" t="s">
        <v>34</v>
      </c>
      <c r="B27" s="110"/>
      <c r="C27" s="110"/>
      <c r="D27" s="110"/>
      <c r="E27" s="110"/>
      <c r="F27" s="110"/>
      <c r="G27" s="111"/>
      <c r="I27" s="109" t="s">
        <v>34</v>
      </c>
      <c r="J27" s="110"/>
      <c r="K27" s="110"/>
      <c r="L27" s="110"/>
      <c r="M27" s="110"/>
      <c r="N27" s="110"/>
      <c r="O27" s="111"/>
    </row>
    <row r="28" spans="1:15" x14ac:dyDescent="0.3">
      <c r="A28" s="47"/>
      <c r="G28" s="48"/>
      <c r="I28" s="47"/>
      <c r="O28" s="48"/>
    </row>
    <row r="29" spans="1:15" ht="17.25" x14ac:dyDescent="0.35">
      <c r="A29" s="109" t="s">
        <v>35</v>
      </c>
      <c r="B29" s="110"/>
      <c r="C29" s="110"/>
      <c r="D29" s="110"/>
      <c r="E29" s="110"/>
      <c r="F29" s="110"/>
      <c r="G29" s="111"/>
      <c r="I29" s="109" t="s">
        <v>35</v>
      </c>
      <c r="J29" s="110"/>
      <c r="K29" s="110"/>
      <c r="L29" s="110"/>
      <c r="M29" s="110"/>
      <c r="N29" s="110"/>
      <c r="O29" s="111"/>
    </row>
    <row r="30" spans="1:15" x14ac:dyDescent="0.3">
      <c r="A30" s="47"/>
      <c r="G30" s="48"/>
      <c r="I30" s="47"/>
      <c r="O30" s="48"/>
    </row>
    <row r="31" spans="1:15" ht="17.25" x14ac:dyDescent="0.35">
      <c r="A31" s="109" t="s">
        <v>36</v>
      </c>
      <c r="B31" s="110"/>
      <c r="C31" s="110"/>
      <c r="D31" s="110"/>
      <c r="E31" s="110"/>
      <c r="F31" s="110"/>
      <c r="G31" s="111"/>
      <c r="I31" s="109" t="s">
        <v>36</v>
      </c>
      <c r="J31" s="110"/>
      <c r="K31" s="110"/>
      <c r="L31" s="110"/>
      <c r="M31" s="110"/>
      <c r="N31" s="110"/>
      <c r="O31" s="111"/>
    </row>
    <row r="32" spans="1:15" x14ac:dyDescent="0.3">
      <c r="A32" s="47" t="s">
        <v>37</v>
      </c>
      <c r="G32" s="48"/>
      <c r="I32" s="47" t="s">
        <v>37</v>
      </c>
      <c r="O32" s="48"/>
    </row>
    <row r="33" spans="1:15" x14ac:dyDescent="0.3">
      <c r="A33" s="47"/>
      <c r="G33" s="48"/>
      <c r="I33" s="47"/>
      <c r="O33" s="48"/>
    </row>
    <row r="34" spans="1:15" ht="17.25" x14ac:dyDescent="0.35">
      <c r="A34" s="109" t="s">
        <v>38</v>
      </c>
      <c r="B34" s="110"/>
      <c r="C34" s="110"/>
      <c r="D34" s="110"/>
      <c r="E34" s="110"/>
      <c r="F34" s="110"/>
      <c r="G34" s="111"/>
      <c r="I34" s="109" t="s">
        <v>38</v>
      </c>
      <c r="J34" s="110"/>
      <c r="K34" s="110"/>
      <c r="L34" s="110"/>
      <c r="M34" s="110"/>
      <c r="N34" s="110"/>
      <c r="O34" s="111"/>
    </row>
    <row r="35" spans="1:15" ht="17.25" x14ac:dyDescent="0.35">
      <c r="A35" s="52"/>
      <c r="B35" s="53"/>
      <c r="C35" s="53"/>
      <c r="D35" s="53"/>
      <c r="E35" s="53"/>
      <c r="F35" s="53"/>
      <c r="G35" s="54"/>
      <c r="I35" s="52"/>
      <c r="J35" s="53"/>
      <c r="K35" s="53"/>
      <c r="L35" s="53"/>
      <c r="M35" s="53"/>
      <c r="N35" s="53"/>
      <c r="O35" s="54"/>
    </row>
    <row r="36" spans="1:15" ht="17.25" x14ac:dyDescent="0.35">
      <c r="A36" s="52" t="s">
        <v>39</v>
      </c>
      <c r="B36" s="53"/>
      <c r="C36" s="53"/>
      <c r="D36" s="53"/>
      <c r="E36" s="53"/>
      <c r="F36" s="53"/>
      <c r="G36" s="54"/>
      <c r="I36" s="52" t="s">
        <v>39</v>
      </c>
      <c r="J36" s="53"/>
      <c r="K36" s="53"/>
      <c r="L36" s="53"/>
      <c r="M36" s="53"/>
      <c r="N36" s="53"/>
      <c r="O36" s="54"/>
    </row>
    <row r="37" spans="1:15" ht="17.25" thickBot="1" x14ac:dyDescent="0.35">
      <c r="A37" s="49"/>
      <c r="B37" s="50"/>
      <c r="C37" s="50"/>
      <c r="D37" s="50"/>
      <c r="E37" s="50"/>
      <c r="F37" s="50"/>
      <c r="G37" s="51"/>
      <c r="I37" s="49"/>
      <c r="J37" s="50"/>
      <c r="K37" s="50"/>
      <c r="L37" s="50"/>
      <c r="M37" s="50"/>
      <c r="N37" s="50"/>
      <c r="O37" s="51"/>
    </row>
    <row r="41" spans="1:15" ht="17.25" thickBot="1" x14ac:dyDescent="0.35"/>
    <row r="42" spans="1:15" ht="22.5" x14ac:dyDescent="0.4">
      <c r="A42" s="44" t="s">
        <v>31</v>
      </c>
      <c r="B42" s="45"/>
      <c r="C42" s="45"/>
      <c r="D42" s="45"/>
      <c r="E42" s="45"/>
      <c r="F42" s="45"/>
      <c r="G42" s="46"/>
      <c r="I42" s="44" t="s">
        <v>31</v>
      </c>
      <c r="J42" s="45"/>
      <c r="K42" s="45"/>
      <c r="L42" s="45"/>
      <c r="M42" s="45"/>
      <c r="N42" s="45"/>
      <c r="O42" s="46"/>
    </row>
    <row r="43" spans="1:15" ht="17.25" x14ac:dyDescent="0.35">
      <c r="A43" s="112" t="s">
        <v>32</v>
      </c>
      <c r="B43" s="113"/>
      <c r="C43" s="113"/>
      <c r="D43" s="113"/>
      <c r="E43" s="113"/>
      <c r="F43" s="113"/>
      <c r="G43" s="114"/>
      <c r="I43" s="112" t="s">
        <v>32</v>
      </c>
      <c r="J43" s="113"/>
      <c r="K43" s="113"/>
      <c r="L43" s="113"/>
      <c r="M43" s="113"/>
      <c r="N43" s="113"/>
      <c r="O43" s="114"/>
    </row>
    <row r="44" spans="1:15" x14ac:dyDescent="0.3">
      <c r="A44" s="47"/>
      <c r="G44" s="48"/>
      <c r="I44" s="47"/>
      <c r="O44" s="48"/>
    </row>
    <row r="45" spans="1:15" ht="17.25" x14ac:dyDescent="0.35">
      <c r="A45" s="109" t="s">
        <v>33</v>
      </c>
      <c r="B45" s="110"/>
      <c r="C45" s="110"/>
      <c r="D45" s="110"/>
      <c r="E45" s="110"/>
      <c r="F45" s="110"/>
      <c r="G45" s="111"/>
      <c r="I45" s="109" t="s">
        <v>33</v>
      </c>
      <c r="J45" s="110"/>
      <c r="K45" s="110"/>
      <c r="L45" s="110"/>
      <c r="M45" s="110"/>
      <c r="N45" s="110"/>
      <c r="O45" s="111"/>
    </row>
    <row r="46" spans="1:15" x14ac:dyDescent="0.3">
      <c r="A46" s="47"/>
      <c r="G46" s="48"/>
      <c r="I46" s="47"/>
      <c r="O46" s="48"/>
    </row>
    <row r="47" spans="1:15" ht="17.25" x14ac:dyDescent="0.35">
      <c r="A47" s="109" t="s">
        <v>34</v>
      </c>
      <c r="B47" s="110"/>
      <c r="C47" s="110"/>
      <c r="D47" s="110"/>
      <c r="E47" s="110"/>
      <c r="F47" s="110"/>
      <c r="G47" s="111"/>
      <c r="I47" s="109" t="s">
        <v>34</v>
      </c>
      <c r="J47" s="110"/>
      <c r="K47" s="110"/>
      <c r="L47" s="110"/>
      <c r="M47" s="110"/>
      <c r="N47" s="110"/>
      <c r="O47" s="111"/>
    </row>
    <row r="48" spans="1:15" x14ac:dyDescent="0.3">
      <c r="A48" s="47"/>
      <c r="G48" s="48"/>
      <c r="I48" s="47"/>
      <c r="O48" s="48"/>
    </row>
    <row r="49" spans="1:15" ht="17.25" x14ac:dyDescent="0.35">
      <c r="A49" s="109" t="s">
        <v>35</v>
      </c>
      <c r="B49" s="110"/>
      <c r="C49" s="110"/>
      <c r="D49" s="110"/>
      <c r="E49" s="110"/>
      <c r="F49" s="110"/>
      <c r="G49" s="111"/>
      <c r="I49" s="109" t="s">
        <v>35</v>
      </c>
      <c r="J49" s="110"/>
      <c r="K49" s="110"/>
      <c r="L49" s="110"/>
      <c r="M49" s="110"/>
      <c r="N49" s="110"/>
      <c r="O49" s="111"/>
    </row>
    <row r="50" spans="1:15" x14ac:dyDescent="0.3">
      <c r="A50" s="47"/>
      <c r="G50" s="48"/>
      <c r="I50" s="47"/>
      <c r="O50" s="48"/>
    </row>
    <row r="51" spans="1:15" ht="17.25" x14ac:dyDescent="0.35">
      <c r="A51" s="109" t="s">
        <v>36</v>
      </c>
      <c r="B51" s="110"/>
      <c r="C51" s="110"/>
      <c r="D51" s="110"/>
      <c r="E51" s="110"/>
      <c r="F51" s="110"/>
      <c r="G51" s="111"/>
      <c r="I51" s="109" t="s">
        <v>36</v>
      </c>
      <c r="J51" s="110"/>
      <c r="K51" s="110"/>
      <c r="L51" s="110"/>
      <c r="M51" s="110"/>
      <c r="N51" s="110"/>
      <c r="O51" s="111"/>
    </row>
    <row r="52" spans="1:15" x14ac:dyDescent="0.3">
      <c r="A52" s="47" t="s">
        <v>37</v>
      </c>
      <c r="G52" s="48"/>
      <c r="I52" s="47" t="s">
        <v>37</v>
      </c>
      <c r="O52" s="48"/>
    </row>
    <row r="53" spans="1:15" x14ac:dyDescent="0.3">
      <c r="A53" s="47"/>
      <c r="G53" s="48"/>
      <c r="I53" s="47"/>
      <c r="O53" s="48"/>
    </row>
    <row r="54" spans="1:15" ht="17.25" x14ac:dyDescent="0.35">
      <c r="A54" s="109" t="s">
        <v>38</v>
      </c>
      <c r="B54" s="110"/>
      <c r="C54" s="110"/>
      <c r="D54" s="110"/>
      <c r="E54" s="110"/>
      <c r="F54" s="110"/>
      <c r="G54" s="111"/>
      <c r="I54" s="109" t="s">
        <v>38</v>
      </c>
      <c r="J54" s="110"/>
      <c r="K54" s="110"/>
      <c r="L54" s="110"/>
      <c r="M54" s="110"/>
      <c r="N54" s="110"/>
      <c r="O54" s="111"/>
    </row>
    <row r="55" spans="1:15" ht="17.25" x14ac:dyDescent="0.35">
      <c r="A55" s="52"/>
      <c r="B55" s="53"/>
      <c r="C55" s="53"/>
      <c r="D55" s="53"/>
      <c r="E55" s="53"/>
      <c r="F55" s="53"/>
      <c r="G55" s="54"/>
      <c r="I55" s="52"/>
      <c r="J55" s="53"/>
      <c r="K55" s="53"/>
      <c r="L55" s="53"/>
      <c r="M55" s="53"/>
      <c r="N55" s="53"/>
      <c r="O55" s="54"/>
    </row>
    <row r="56" spans="1:15" ht="17.25" x14ac:dyDescent="0.35">
      <c r="A56" s="52" t="s">
        <v>39</v>
      </c>
      <c r="B56" s="53"/>
      <c r="C56" s="53"/>
      <c r="D56" s="53"/>
      <c r="E56" s="53"/>
      <c r="F56" s="53"/>
      <c r="G56" s="54"/>
      <c r="I56" s="52" t="s">
        <v>39</v>
      </c>
      <c r="J56" s="53"/>
      <c r="K56" s="53"/>
      <c r="L56" s="53"/>
      <c r="M56" s="53"/>
      <c r="N56" s="53"/>
      <c r="O56" s="54"/>
    </row>
    <row r="57" spans="1:15" ht="17.25" thickBot="1" x14ac:dyDescent="0.35">
      <c r="A57" s="49"/>
      <c r="B57" s="50"/>
      <c r="C57" s="50"/>
      <c r="D57" s="50"/>
      <c r="E57" s="50"/>
      <c r="F57" s="50"/>
      <c r="G57" s="51"/>
      <c r="I57" s="49"/>
      <c r="J57" s="50"/>
      <c r="K57" s="50"/>
      <c r="L57" s="50"/>
      <c r="M57" s="50"/>
      <c r="N57" s="50"/>
      <c r="O57" s="51"/>
    </row>
    <row r="61" spans="1:15" ht="17.25" thickBot="1" x14ac:dyDescent="0.35"/>
    <row r="62" spans="1:15" ht="22.5" x14ac:dyDescent="0.4">
      <c r="A62" s="44" t="s">
        <v>31</v>
      </c>
      <c r="B62" s="45"/>
      <c r="C62" s="45"/>
      <c r="D62" s="45"/>
      <c r="E62" s="45"/>
      <c r="F62" s="45"/>
      <c r="G62" s="46"/>
      <c r="I62" s="44" t="s">
        <v>31</v>
      </c>
      <c r="J62" s="45"/>
      <c r="K62" s="45"/>
      <c r="L62" s="45"/>
      <c r="M62" s="45"/>
      <c r="N62" s="45"/>
      <c r="O62" s="46"/>
    </row>
    <row r="63" spans="1:15" ht="17.25" x14ac:dyDescent="0.35">
      <c r="A63" s="112" t="s">
        <v>32</v>
      </c>
      <c r="B63" s="113"/>
      <c r="C63" s="113"/>
      <c r="D63" s="113"/>
      <c r="E63" s="113"/>
      <c r="F63" s="113"/>
      <c r="G63" s="114"/>
      <c r="I63" s="112" t="s">
        <v>32</v>
      </c>
      <c r="J63" s="113"/>
      <c r="K63" s="113"/>
      <c r="L63" s="113"/>
      <c r="M63" s="113"/>
      <c r="N63" s="113"/>
      <c r="O63" s="114"/>
    </row>
    <row r="64" spans="1:15" x14ac:dyDescent="0.3">
      <c r="A64" s="47"/>
      <c r="G64" s="48"/>
      <c r="I64" s="47"/>
      <c r="O64" s="48"/>
    </row>
    <row r="65" spans="1:15" ht="17.25" x14ac:dyDescent="0.35">
      <c r="A65" s="109" t="s">
        <v>33</v>
      </c>
      <c r="B65" s="110"/>
      <c r="C65" s="110"/>
      <c r="D65" s="110"/>
      <c r="E65" s="110"/>
      <c r="F65" s="110"/>
      <c r="G65" s="111"/>
      <c r="I65" s="109" t="s">
        <v>33</v>
      </c>
      <c r="J65" s="110"/>
      <c r="K65" s="110"/>
      <c r="L65" s="110"/>
      <c r="M65" s="110"/>
      <c r="N65" s="110"/>
      <c r="O65" s="111"/>
    </row>
    <row r="66" spans="1:15" x14ac:dyDescent="0.3">
      <c r="A66" s="47"/>
      <c r="G66" s="48"/>
      <c r="I66" s="47"/>
      <c r="O66" s="48"/>
    </row>
    <row r="67" spans="1:15" ht="17.25" x14ac:dyDescent="0.35">
      <c r="A67" s="109" t="s">
        <v>34</v>
      </c>
      <c r="B67" s="110"/>
      <c r="C67" s="110"/>
      <c r="D67" s="110"/>
      <c r="E67" s="110"/>
      <c r="F67" s="110"/>
      <c r="G67" s="111"/>
      <c r="I67" s="109" t="s">
        <v>34</v>
      </c>
      <c r="J67" s="110"/>
      <c r="K67" s="110"/>
      <c r="L67" s="110"/>
      <c r="M67" s="110"/>
      <c r="N67" s="110"/>
      <c r="O67" s="111"/>
    </row>
    <row r="68" spans="1:15" x14ac:dyDescent="0.3">
      <c r="A68" s="47"/>
      <c r="G68" s="48"/>
      <c r="I68" s="47"/>
      <c r="O68" s="48"/>
    </row>
    <row r="69" spans="1:15" ht="17.25" x14ac:dyDescent="0.35">
      <c r="A69" s="109" t="s">
        <v>35</v>
      </c>
      <c r="B69" s="110"/>
      <c r="C69" s="110"/>
      <c r="D69" s="110"/>
      <c r="E69" s="110"/>
      <c r="F69" s="110"/>
      <c r="G69" s="111"/>
      <c r="I69" s="109" t="s">
        <v>35</v>
      </c>
      <c r="J69" s="110"/>
      <c r="K69" s="110"/>
      <c r="L69" s="110"/>
      <c r="M69" s="110"/>
      <c r="N69" s="110"/>
      <c r="O69" s="111"/>
    </row>
    <row r="70" spans="1:15" x14ac:dyDescent="0.3">
      <c r="A70" s="47"/>
      <c r="G70" s="48"/>
      <c r="I70" s="47"/>
      <c r="O70" s="48"/>
    </row>
    <row r="71" spans="1:15" ht="17.25" x14ac:dyDescent="0.35">
      <c r="A71" s="109" t="s">
        <v>36</v>
      </c>
      <c r="B71" s="110"/>
      <c r="C71" s="110"/>
      <c r="D71" s="110"/>
      <c r="E71" s="110"/>
      <c r="F71" s="110"/>
      <c r="G71" s="111"/>
      <c r="I71" s="109" t="s">
        <v>36</v>
      </c>
      <c r="J71" s="110"/>
      <c r="K71" s="110"/>
      <c r="L71" s="110"/>
      <c r="M71" s="110"/>
      <c r="N71" s="110"/>
      <c r="O71" s="111"/>
    </row>
    <row r="72" spans="1:15" x14ac:dyDescent="0.3">
      <c r="A72" s="47" t="s">
        <v>37</v>
      </c>
      <c r="G72" s="48"/>
      <c r="I72" s="47" t="s">
        <v>37</v>
      </c>
      <c r="O72" s="48"/>
    </row>
    <row r="73" spans="1:15" x14ac:dyDescent="0.3">
      <c r="A73" s="47"/>
      <c r="G73" s="48"/>
      <c r="I73" s="47"/>
      <c r="O73" s="48"/>
    </row>
    <row r="74" spans="1:15" ht="17.25" x14ac:dyDescent="0.35">
      <c r="A74" s="109" t="s">
        <v>38</v>
      </c>
      <c r="B74" s="110"/>
      <c r="C74" s="110"/>
      <c r="D74" s="110"/>
      <c r="E74" s="110"/>
      <c r="F74" s="110"/>
      <c r="G74" s="111"/>
      <c r="I74" s="109" t="s">
        <v>38</v>
      </c>
      <c r="J74" s="110"/>
      <c r="K74" s="110"/>
      <c r="L74" s="110"/>
      <c r="M74" s="110"/>
      <c r="N74" s="110"/>
      <c r="O74" s="111"/>
    </row>
    <row r="75" spans="1:15" ht="17.25" x14ac:dyDescent="0.35">
      <c r="A75" s="52"/>
      <c r="B75" s="53"/>
      <c r="C75" s="53"/>
      <c r="D75" s="53"/>
      <c r="E75" s="53"/>
      <c r="F75" s="53"/>
      <c r="G75" s="54"/>
      <c r="I75" s="52"/>
      <c r="J75" s="53"/>
      <c r="K75" s="53"/>
      <c r="L75" s="53"/>
      <c r="M75" s="53"/>
      <c r="N75" s="53"/>
      <c r="O75" s="54"/>
    </row>
    <row r="76" spans="1:15" ht="17.25" x14ac:dyDescent="0.35">
      <c r="A76" s="52" t="s">
        <v>39</v>
      </c>
      <c r="B76" s="53"/>
      <c r="C76" s="53"/>
      <c r="D76" s="53"/>
      <c r="E76" s="53"/>
      <c r="F76" s="53"/>
      <c r="G76" s="54"/>
      <c r="I76" s="52" t="s">
        <v>39</v>
      </c>
      <c r="J76" s="53"/>
      <c r="K76" s="53"/>
      <c r="L76" s="53"/>
      <c r="M76" s="53"/>
      <c r="N76" s="53"/>
      <c r="O76" s="54"/>
    </row>
    <row r="77" spans="1:15" ht="17.25" thickBot="1" x14ac:dyDescent="0.35">
      <c r="A77" s="49"/>
      <c r="B77" s="50"/>
      <c r="C77" s="50"/>
      <c r="D77" s="50"/>
      <c r="E77" s="50"/>
      <c r="F77" s="50"/>
      <c r="G77" s="51"/>
      <c r="I77" s="49"/>
      <c r="J77" s="50"/>
      <c r="K77" s="50"/>
      <c r="L77" s="50"/>
      <c r="M77" s="50"/>
      <c r="N77" s="50"/>
      <c r="O77" s="51"/>
    </row>
  </sheetData>
  <mergeCells count="48">
    <mergeCell ref="A3:G3"/>
    <mergeCell ref="I3:O3"/>
    <mergeCell ref="A5:G5"/>
    <mergeCell ref="I5:O5"/>
    <mergeCell ref="A7:G7"/>
    <mergeCell ref="I7:O7"/>
    <mergeCell ref="A9:G9"/>
    <mergeCell ref="I9:O9"/>
    <mergeCell ref="A11:G11"/>
    <mergeCell ref="I11:O11"/>
    <mergeCell ref="A14:G14"/>
    <mergeCell ref="I14:O14"/>
    <mergeCell ref="A23:G23"/>
    <mergeCell ref="I23:O23"/>
    <mergeCell ref="A25:G25"/>
    <mergeCell ref="I25:O25"/>
    <mergeCell ref="A27:G27"/>
    <mergeCell ref="I27:O27"/>
    <mergeCell ref="A29:G29"/>
    <mergeCell ref="I29:O29"/>
    <mergeCell ref="A31:G31"/>
    <mergeCell ref="I31:O31"/>
    <mergeCell ref="A34:G34"/>
    <mergeCell ref="I34:O34"/>
    <mergeCell ref="A43:G43"/>
    <mergeCell ref="I43:O43"/>
    <mergeCell ref="A45:G45"/>
    <mergeCell ref="I45:O45"/>
    <mergeCell ref="A47:G47"/>
    <mergeCell ref="I47:O47"/>
    <mergeCell ref="A49:G49"/>
    <mergeCell ref="I49:O49"/>
    <mergeCell ref="A51:G51"/>
    <mergeCell ref="I51:O51"/>
    <mergeCell ref="A54:G54"/>
    <mergeCell ref="I54:O54"/>
    <mergeCell ref="A63:G63"/>
    <mergeCell ref="I63:O63"/>
    <mergeCell ref="A65:G65"/>
    <mergeCell ref="I65:O65"/>
    <mergeCell ref="A67:G67"/>
    <mergeCell ref="I67:O67"/>
    <mergeCell ref="A69:G69"/>
    <mergeCell ref="I69:O69"/>
    <mergeCell ref="A71:G71"/>
    <mergeCell ref="I71:O71"/>
    <mergeCell ref="A74:G74"/>
    <mergeCell ref="I74:O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1</vt:lpstr>
      <vt:lpstr>Week 2</vt:lpstr>
      <vt:lpstr>Definitions</vt:lpstr>
      <vt:lpstr>Training Log</vt:lpstr>
    </vt:vector>
  </TitlesOfParts>
  <Company>Goodwill of Central Michigans Heartland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Michmerhuizen</dc:creator>
  <cp:lastModifiedBy>Meghan Eilenfield</cp:lastModifiedBy>
  <cp:lastPrinted>2025-11-12T18:20:15Z</cp:lastPrinted>
  <dcterms:created xsi:type="dcterms:W3CDTF">2023-01-23T22:21:04Z</dcterms:created>
  <dcterms:modified xsi:type="dcterms:W3CDTF">2026-01-30T01:57:56Z</dcterms:modified>
</cp:coreProperties>
</file>